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ccsfl1\04_システム企画部\04_システム企画第１課[共有]\03_第６次ＮＡＣＣＳ\65_総合運転試験\10_疑似データ\アウトプット（疑似データ一覧）\"/>
    </mc:Choice>
  </mc:AlternateContent>
  <workbookProtection workbookAlgorithmName="SHA-512" workbookHashValue="V77SzrGGIoRSxNAidD8KotX/Ne3ISASq0NVEngDQX29gGAihAoNSHLPaEFdNSc7wPWRkMC8tadU/VoRADzi48A==" workbookSaltValue="pIvXgB+sHjROpEW6mFY/gw==" workbookSpinCount="100000" lockStructure="1"/>
  <bookViews>
    <workbookView xWindow="0" yWindow="0" windowWidth="28800" windowHeight="12390"/>
  </bookViews>
  <sheets>
    <sheet name="Sheet1" sheetId="6" r:id="rId1"/>
    <sheet name="S-I-12" sheetId="4" state="hidden" r:id="rId2"/>
    <sheet name="S-I-13" sheetId="5" state="hidden" r:id="rId3"/>
  </sheets>
  <definedNames>
    <definedName name="_xlnm._FilterDatabase" localSheetId="1" hidden="1">'S-I-12'!$A$1:$C$21</definedName>
    <definedName name="_xlnm._FilterDatabase" localSheetId="2" hidden="1">'S-I-13'!$A$1:$C$21</definedName>
    <definedName name="_xlnm.Print_Titles" localSheetId="1">'S-I-12'!$1:$1</definedName>
    <definedName name="_xlnm.Print_Titles" localSheetId="2">'S-I-13'!$1:$1</definedName>
  </definedNames>
  <calcPr calcId="152511"/>
</workbook>
</file>

<file path=xl/calcChain.xml><?xml version="1.0" encoding="utf-8"?>
<calcChain xmlns="http://schemas.openxmlformats.org/spreadsheetml/2006/main">
  <c r="D21" i="6" l="1"/>
  <c r="D22" i="6" s="1"/>
  <c r="D23" i="6" s="1"/>
  <c r="D24" i="6" s="1"/>
  <c r="D25" i="6" s="1"/>
  <c r="D26" i="6" s="1"/>
  <c r="D27" i="6" s="1"/>
  <c r="D28" i="6" s="1"/>
  <c r="D29" i="6" s="1"/>
  <c r="D30" i="6" s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2" i="5"/>
  <c r="A29" i="6"/>
  <c r="C27" i="6"/>
  <c r="B26" i="6"/>
  <c r="B21" i="6"/>
  <c r="A26" i="6"/>
  <c r="C29" i="6"/>
  <c r="B24" i="6"/>
  <c r="B29" i="6"/>
  <c r="A24" i="6"/>
  <c r="A25" i="6"/>
  <c r="A30" i="6"/>
  <c r="C24" i="6"/>
  <c r="B28" i="6"/>
  <c r="A23" i="6"/>
  <c r="A28" i="6"/>
  <c r="C22" i="6"/>
  <c r="C28" i="6"/>
  <c r="A27" i="6"/>
  <c r="C26" i="6"/>
  <c r="B22" i="6"/>
  <c r="A22" i="6"/>
  <c r="C30" i="6"/>
  <c r="B30" i="6"/>
  <c r="C23" i="6"/>
  <c r="B23" i="6"/>
  <c r="C21" i="6"/>
  <c r="A21" i="6"/>
  <c r="B27" i="6"/>
  <c r="C25" i="6"/>
  <c r="B25" i="6"/>
  <c r="D7" i="6" l="1"/>
  <c r="A7" i="6"/>
  <c r="D8" i="6" l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2" i="4"/>
  <c r="B7" i="6"/>
  <c r="D9" i="6" l="1"/>
  <c r="A8" i="6"/>
  <c r="B8" i="6"/>
  <c r="D10" i="6" l="1"/>
  <c r="B9" i="6"/>
  <c r="A9" i="6"/>
  <c r="D11" i="6" l="1"/>
  <c r="B10" i="6"/>
  <c r="A10" i="6"/>
  <c r="D12" i="6" l="1"/>
  <c r="B11" i="6"/>
  <c r="A11" i="6"/>
  <c r="D13" i="6" l="1"/>
  <c r="A12" i="6"/>
  <c r="B12" i="6"/>
  <c r="D14" i="6" l="1"/>
  <c r="B13" i="6"/>
  <c r="A13" i="6"/>
  <c r="D15" i="6" l="1"/>
  <c r="B14" i="6"/>
  <c r="A14" i="6"/>
  <c r="D16" i="6" l="1"/>
  <c r="A16" i="6"/>
  <c r="A15" i="6"/>
  <c r="B16" i="6"/>
  <c r="B15" i="6"/>
</calcChain>
</file>

<file path=xl/sharedStrings.xml><?xml version="1.0" encoding="utf-8"?>
<sst xmlns="http://schemas.openxmlformats.org/spreadsheetml/2006/main" count="366" uniqueCount="269">
  <si>
    <t>利用者コード</t>
    <rPh sb="0" eb="3">
      <t>リヨウシャ</t>
    </rPh>
    <phoneticPr fontId="2"/>
  </si>
  <si>
    <t>機用品蔵入承認申請番号</t>
    <rPh sb="0" eb="1">
      <t>キ</t>
    </rPh>
    <rPh sb="1" eb="3">
      <t>ヨウヒン</t>
    </rPh>
    <rPh sb="3" eb="4">
      <t>クラ</t>
    </rPh>
    <rPh sb="4" eb="5">
      <t>ニュウ</t>
    </rPh>
    <rPh sb="5" eb="7">
      <t>ショウニン</t>
    </rPh>
    <rPh sb="7" eb="9">
      <t>シンセイ</t>
    </rPh>
    <rPh sb="9" eb="11">
      <t>バンゴウ</t>
    </rPh>
    <phoneticPr fontId="2"/>
  </si>
  <si>
    <t>B/L番号</t>
    <rPh sb="3" eb="5">
      <t>バンゴウ</t>
    </rPh>
    <phoneticPr fontId="2"/>
  </si>
  <si>
    <t>利用者コード</t>
    <rPh sb="0" eb="3">
      <t>リヨウシャ</t>
    </rPh>
    <phoneticPr fontId="3"/>
  </si>
  <si>
    <t>Ｂ／Ｌ番号</t>
  </si>
  <si>
    <t>コンテナ番号</t>
  </si>
  <si>
    <t>D8AAC</t>
  </si>
  <si>
    <t>SSSUSI13001</t>
  </si>
  <si>
    <t>SSSZSI13H0002</t>
  </si>
  <si>
    <t>SSSUSI13002</t>
  </si>
  <si>
    <t>SSSZSI13H0003</t>
  </si>
  <si>
    <t>SSSUSI13003</t>
  </si>
  <si>
    <t>SSSZSI13H0004</t>
  </si>
  <si>
    <t>SSSUSI13004</t>
  </si>
  <si>
    <t>SSSZSI13H0005</t>
  </si>
  <si>
    <t>SSSUSI13005</t>
  </si>
  <si>
    <t>SSSZSI13H0006</t>
  </si>
  <si>
    <t>SSSUSI13006</t>
  </si>
  <si>
    <t>SSSZSI13H0007</t>
  </si>
  <si>
    <t>SSSUSI13007</t>
  </si>
  <si>
    <t>SSSZSI13H0008</t>
  </si>
  <si>
    <t>SSSUSI13008</t>
  </si>
  <si>
    <t>SSSUSI13009</t>
  </si>
  <si>
    <t>SSSZSI13H0010</t>
  </si>
  <si>
    <t>SSSUSI13010</t>
  </si>
  <si>
    <t>6AAAC</t>
  </si>
  <si>
    <t>SSSZSI13H0011</t>
  </si>
  <si>
    <t>SSSUSI13011</t>
  </si>
  <si>
    <t>SSSZSI13H0012</t>
  </si>
  <si>
    <t>SSSUSI13012</t>
  </si>
  <si>
    <t>SSSZSI13H0013</t>
  </si>
  <si>
    <t>SSSUSI13013</t>
  </si>
  <si>
    <t>SSSZSI13H0014</t>
  </si>
  <si>
    <t>SSSUSI13014</t>
  </si>
  <si>
    <t>SSSZSI13H0015</t>
  </si>
  <si>
    <t>SSSUSI13015</t>
  </si>
  <si>
    <t>SSSZSI13H0016</t>
  </si>
  <si>
    <t>SSSUSI13016</t>
  </si>
  <si>
    <t>SSSZSI13H0017</t>
  </si>
  <si>
    <t>SSSUSI13017</t>
  </si>
  <si>
    <t>SSSZSI13H0018</t>
  </si>
  <si>
    <t>SSSUSI13018</t>
  </si>
  <si>
    <t>SSSZSI13H0019</t>
  </si>
  <si>
    <t>SSSUSI13019</t>
  </si>
  <si>
    <t>SSSZSI13H0020</t>
  </si>
  <si>
    <t>SSSUSI13020</t>
  </si>
  <si>
    <t>6BKIC</t>
  </si>
  <si>
    <t>9AKIC</t>
  </si>
  <si>
    <t>D8KGD</t>
  </si>
  <si>
    <t>SSSZD8AAC00001</t>
  </si>
  <si>
    <t>SSSZD8AAC00002</t>
  </si>
  <si>
    <t>SSSZD8AAC00003</t>
  </si>
  <si>
    <t>SSSZD8AAC00004</t>
  </si>
  <si>
    <t>SSSZD8AAC00005</t>
  </si>
  <si>
    <t>SSSZD8AAC00006</t>
  </si>
  <si>
    <t>SSSZD8AAC00007</t>
  </si>
  <si>
    <t>SSSZD8AAC00008</t>
  </si>
  <si>
    <t>SSSZD8AAC00009</t>
  </si>
  <si>
    <t>SSSZD8AAC00010</t>
  </si>
  <si>
    <t>SSSZ6AAAC00001</t>
  </si>
  <si>
    <t>SSSZ6AAAC00002</t>
  </si>
  <si>
    <t>SSSZ6AAAC00003</t>
  </si>
  <si>
    <t>SSSZ6AAAC00004</t>
  </si>
  <si>
    <t>SSSZ6AAAC00005</t>
  </si>
  <si>
    <t>SSSZ6AAAC00006</t>
  </si>
  <si>
    <t>SSSZ6AAAC00007</t>
  </si>
  <si>
    <t>SSSZ6AAAC00008</t>
  </si>
  <si>
    <t>SSSZ6AAAC00009</t>
  </si>
  <si>
    <t>SSSZ6AAAC00010</t>
  </si>
  <si>
    <t>SSSZ6BKIC00001</t>
  </si>
  <si>
    <t>SSSZ6BKIC00002</t>
  </si>
  <si>
    <t>SSSZ6BKIC00003</t>
  </si>
  <si>
    <t>SSSZ6BKIC00004</t>
  </si>
  <si>
    <t>SSSZ6BKIC00005</t>
  </si>
  <si>
    <t>SSSZ6BKIC00006</t>
  </si>
  <si>
    <t>SSSZ6BKIC00007</t>
  </si>
  <si>
    <t>SSSZ6BKIC00008</t>
  </si>
  <si>
    <t>SSSZ6BKIC00009</t>
  </si>
  <si>
    <t>SSSZ6BKIC00010</t>
  </si>
  <si>
    <t>SSSZ9AKIC00001</t>
  </si>
  <si>
    <t>SSSZ9AKIC00002</t>
  </si>
  <si>
    <t>SSSZ9AKIC00003</t>
  </si>
  <si>
    <t>SSSZ9AKIC00004</t>
  </si>
  <si>
    <t>SSSZ9AKIC00005</t>
  </si>
  <si>
    <t>SSSZ9AKIC00006</t>
  </si>
  <si>
    <t>SSSZ9AKIC00007</t>
  </si>
  <si>
    <t>SSSZ9AKIC00008</t>
  </si>
  <si>
    <t>SSSZ9AKIC00009</t>
  </si>
  <si>
    <t>SSSZ9AKIC00010</t>
  </si>
  <si>
    <t>SSSZD8KGD00001</t>
  </si>
  <si>
    <t>SSSZD8KGD00002</t>
  </si>
  <si>
    <t>SSSZD8KGD00003</t>
  </si>
  <si>
    <t>SSSZD8KGD00004</t>
  </si>
  <si>
    <t>SSSZD8KGD00005</t>
  </si>
  <si>
    <t>SSSZD8KGD00006</t>
  </si>
  <si>
    <t>SSSZD8KGD00007</t>
  </si>
  <si>
    <t>SSSZD8KGD00008</t>
  </si>
  <si>
    <t>SSSZD8KGD00009</t>
  </si>
  <si>
    <t>SSSZD8KGD00010</t>
  </si>
  <si>
    <t>10000102110</t>
  </si>
  <si>
    <t>10000102220</t>
  </si>
  <si>
    <t>10000102330</t>
  </si>
  <si>
    <t>10000102440</t>
  </si>
  <si>
    <t>10000102550</t>
  </si>
  <si>
    <t>10000102660</t>
  </si>
  <si>
    <t>10000102700</t>
  </si>
  <si>
    <t>10000102810</t>
  </si>
  <si>
    <t>10000102920</t>
  </si>
  <si>
    <t>10000103030</t>
  </si>
  <si>
    <t>10000103140</t>
  </si>
  <si>
    <t>10000103250</t>
  </si>
  <si>
    <t>10000103360</t>
  </si>
  <si>
    <t>10000103400</t>
  </si>
  <si>
    <t>10000103510</t>
  </si>
  <si>
    <t>10000103620</t>
  </si>
  <si>
    <t>10000103730</t>
  </si>
  <si>
    <t>10000103840</t>
  </si>
  <si>
    <t>10000103950</t>
  </si>
  <si>
    <t>10000104060</t>
  </si>
  <si>
    <t>10000104100</t>
  </si>
  <si>
    <t>10000104210</t>
  </si>
  <si>
    <t>10000104320</t>
  </si>
  <si>
    <t>10000104430</t>
  </si>
  <si>
    <t>10000104540</t>
  </si>
  <si>
    <t>10000104650</t>
  </si>
  <si>
    <t>10000104760</t>
  </si>
  <si>
    <t>10000104800</t>
  </si>
  <si>
    <t>10000104910</t>
  </si>
  <si>
    <t>10000105020</t>
  </si>
  <si>
    <t>10000105130</t>
  </si>
  <si>
    <t>10000105240</t>
  </si>
  <si>
    <t>10000105350</t>
  </si>
  <si>
    <t>10000105460</t>
  </si>
  <si>
    <t>10000105500</t>
  </si>
  <si>
    <t>10000105610</t>
  </si>
  <si>
    <t>10000105720</t>
  </si>
  <si>
    <t>10000105830</t>
  </si>
  <si>
    <t>10000105940</t>
  </si>
  <si>
    <t>10000106050</t>
  </si>
  <si>
    <t>10000106160</t>
  </si>
  <si>
    <t>10000106200</t>
  </si>
  <si>
    <t>10000106310</t>
  </si>
  <si>
    <t>10000106420</t>
  </si>
  <si>
    <t>10000106530</t>
  </si>
  <si>
    <t>10000106640</t>
  </si>
  <si>
    <t>10000106750</t>
  </si>
  <si>
    <t>10000106860</t>
  </si>
  <si>
    <t>10000106900</t>
  </si>
  <si>
    <t>10000107010</t>
  </si>
  <si>
    <t>SSSZSI13H0021</t>
  </si>
  <si>
    <t>SSSZSI13H0022</t>
  </si>
  <si>
    <t>SSSZSI13H0023</t>
  </si>
  <si>
    <t>SSSZSI13H0024</t>
  </si>
  <si>
    <t>SSSZSI13H0025</t>
  </si>
  <si>
    <t>SSSZSI13H0026</t>
  </si>
  <si>
    <t>SSSZSI13H0027</t>
  </si>
  <si>
    <t>SSSZSI13H0028</t>
  </si>
  <si>
    <t>SSSZSI13H0029</t>
  </si>
  <si>
    <t>SSSZSI13H0030</t>
  </si>
  <si>
    <t>SSSZSI13H0031</t>
  </si>
  <si>
    <t>SSSZSI13H0032</t>
  </si>
  <si>
    <t>SSSZSI13H0033</t>
  </si>
  <si>
    <t>SSSZSI13H0034</t>
  </si>
  <si>
    <t>SSSZSI13H0035</t>
  </si>
  <si>
    <t>SSSZSI13H0036</t>
  </si>
  <si>
    <t>SSSZSI13H0037</t>
  </si>
  <si>
    <t>SSSZSI13H0038</t>
  </si>
  <si>
    <t>SSSZSI13H0039</t>
  </si>
  <si>
    <t>SSSZSI13H0040</t>
  </si>
  <si>
    <t>SSSZSI13H0041</t>
  </si>
  <si>
    <t>SSSZSI13H0042</t>
  </si>
  <si>
    <t>SSSZSI13H0043</t>
  </si>
  <si>
    <t>SSSZSI13H0044</t>
  </si>
  <si>
    <t>SSSZSI13H0045</t>
  </si>
  <si>
    <t>SSSZSI13H0046</t>
  </si>
  <si>
    <t>SSSZSI13H0047</t>
  </si>
  <si>
    <t>SSSZSI13H0048</t>
  </si>
  <si>
    <t>SSSZSI13H0049</t>
  </si>
  <si>
    <t>SSSZSI13H0050</t>
  </si>
  <si>
    <t>SSSUSI13021</t>
  </si>
  <si>
    <t>SSSUSI13022</t>
  </si>
  <si>
    <t>SSSUSI13023</t>
  </si>
  <si>
    <t>SSSUSI13024</t>
  </si>
  <si>
    <t>SSSUSI13025</t>
  </si>
  <si>
    <t>SSSUSI13026</t>
  </si>
  <si>
    <t>SSSUSI13027</t>
  </si>
  <si>
    <t>SSSUSI13028</t>
  </si>
  <si>
    <t>SSSUSI13029</t>
  </si>
  <si>
    <t>SSSUSI13030</t>
  </si>
  <si>
    <t>SSSUSI13031</t>
  </si>
  <si>
    <t>SSSUSI13032</t>
  </si>
  <si>
    <t>SSSUSI13033</t>
  </si>
  <si>
    <t>SSSUSI13034</t>
  </si>
  <si>
    <t>SSSUSI13035</t>
  </si>
  <si>
    <t>SSSUSI13036</t>
  </si>
  <si>
    <t>SSSUSI13037</t>
  </si>
  <si>
    <t>SSSUSI13038</t>
  </si>
  <si>
    <t>SSSUSI13039</t>
  </si>
  <si>
    <t>SSSUSI13040</t>
  </si>
  <si>
    <t>SSSUSI13041</t>
  </si>
  <si>
    <t>SSSUSI13042</t>
  </si>
  <si>
    <t>SSSUSI13043</t>
  </si>
  <si>
    <t>SSSUSI13044</t>
  </si>
  <si>
    <t>SSSUSI13045</t>
  </si>
  <si>
    <t>SSSUSI13046</t>
  </si>
  <si>
    <t>SSSUSI13047</t>
  </si>
  <si>
    <t>SSSUSI13048</t>
  </si>
  <si>
    <t>SSSUSI13049</t>
  </si>
  <si>
    <t>SSSUSI13050</t>
  </si>
  <si>
    <t>利用者コード</t>
    <rPh sb="0" eb="3">
      <t>リヨウシャ</t>
    </rPh>
    <phoneticPr fontId="4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</si>
  <si>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</si>
  <si>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ルート番号：S-I-12</t>
    <rPh sb="3" eb="5">
      <t>バンゴウ</t>
    </rPh>
    <phoneticPr fontId="4"/>
  </si>
  <si>
    <t>ルート番号：S-I-13</t>
    <rPh sb="3" eb="5">
      <t>バンゴウ</t>
    </rPh>
    <phoneticPr fontId="4"/>
  </si>
  <si>
    <t>保税運送申告番号</t>
    <rPh sb="0" eb="2">
      <t>ホゼイ</t>
    </rPh>
    <rPh sb="2" eb="4">
      <t>ウンソウ</t>
    </rPh>
    <rPh sb="4" eb="6">
      <t>シンコク</t>
    </rPh>
    <rPh sb="6" eb="8">
      <t>バンゴウ</t>
    </rPh>
    <phoneticPr fontId="2"/>
  </si>
  <si>
    <t>15000913200</t>
    <phoneticPr fontId="2"/>
  </si>
  <si>
    <t>SSSZSI13H0001</t>
    <phoneticPr fontId="2"/>
  </si>
  <si>
    <t>15000913310</t>
  </si>
  <si>
    <t>15000913420</t>
    <phoneticPr fontId="2"/>
  </si>
  <si>
    <t>15000913530</t>
    <phoneticPr fontId="2"/>
  </si>
  <si>
    <t>15000913640</t>
    <phoneticPr fontId="2"/>
  </si>
  <si>
    <t>15000913750</t>
    <phoneticPr fontId="2"/>
  </si>
  <si>
    <t>15000913860</t>
    <phoneticPr fontId="2"/>
  </si>
  <si>
    <t>15000913900</t>
    <phoneticPr fontId="2"/>
  </si>
  <si>
    <t>15000914010</t>
    <phoneticPr fontId="2"/>
  </si>
  <si>
    <t>SSSZSI13H0009</t>
    <phoneticPr fontId="2"/>
  </si>
  <si>
    <t>15000914120</t>
    <phoneticPr fontId="2"/>
  </si>
  <si>
    <t>15000914230</t>
    <phoneticPr fontId="2"/>
  </si>
  <si>
    <t>15000914340</t>
    <phoneticPr fontId="2"/>
  </si>
  <si>
    <t>15000914450</t>
    <phoneticPr fontId="2"/>
  </si>
  <si>
    <t>15000914560</t>
    <phoneticPr fontId="2"/>
  </si>
  <si>
    <t>15000914600</t>
    <phoneticPr fontId="2"/>
  </si>
  <si>
    <t>15000914710</t>
    <phoneticPr fontId="2"/>
  </si>
  <si>
    <t>15000914820</t>
    <phoneticPr fontId="2"/>
  </si>
  <si>
    <t>15000914930</t>
    <phoneticPr fontId="2"/>
  </si>
  <si>
    <t>15000915040</t>
    <phoneticPr fontId="2"/>
  </si>
  <si>
    <t>15000915150</t>
    <phoneticPr fontId="2"/>
  </si>
  <si>
    <t>15000915260</t>
    <phoneticPr fontId="2"/>
  </si>
  <si>
    <t>15000915300</t>
    <phoneticPr fontId="2"/>
  </si>
  <si>
    <t>15000915410</t>
    <phoneticPr fontId="2"/>
  </si>
  <si>
    <t>15000915520</t>
    <phoneticPr fontId="2"/>
  </si>
  <si>
    <t>15000915630</t>
    <phoneticPr fontId="2"/>
  </si>
  <si>
    <t>15000915740</t>
    <phoneticPr fontId="2"/>
  </si>
  <si>
    <t>15000915850</t>
    <phoneticPr fontId="2"/>
  </si>
  <si>
    <t>15000915960</t>
    <phoneticPr fontId="2"/>
  </si>
  <si>
    <t>15000916000</t>
    <phoneticPr fontId="2"/>
  </si>
  <si>
    <t>15000916110</t>
    <phoneticPr fontId="2"/>
  </si>
  <si>
    <t>15000916220</t>
    <phoneticPr fontId="2"/>
  </si>
  <si>
    <t>15000916330</t>
    <phoneticPr fontId="2"/>
  </si>
  <si>
    <t>15000916440</t>
    <phoneticPr fontId="2"/>
  </si>
  <si>
    <t>15000916550</t>
    <phoneticPr fontId="2"/>
  </si>
  <si>
    <t>15000916660</t>
    <phoneticPr fontId="2"/>
  </si>
  <si>
    <t>15000916700</t>
    <phoneticPr fontId="2"/>
  </si>
  <si>
    <t>15000916810</t>
    <phoneticPr fontId="2"/>
  </si>
  <si>
    <t>15000916920</t>
    <phoneticPr fontId="2"/>
  </si>
  <si>
    <t>15000917030</t>
    <phoneticPr fontId="2"/>
  </si>
  <si>
    <t>15000917140</t>
    <phoneticPr fontId="2"/>
  </si>
  <si>
    <t>15000917250</t>
    <phoneticPr fontId="2"/>
  </si>
  <si>
    <t>15000917360</t>
  </si>
  <si>
    <t>15000917400</t>
    <phoneticPr fontId="2"/>
  </si>
  <si>
    <t>15000917510</t>
    <phoneticPr fontId="2"/>
  </si>
  <si>
    <t>15000917620</t>
    <phoneticPr fontId="2"/>
  </si>
  <si>
    <t>15000917730</t>
    <phoneticPr fontId="2"/>
  </si>
  <si>
    <t>15000917840</t>
    <phoneticPr fontId="2"/>
  </si>
  <si>
    <t>15000917950</t>
    <phoneticPr fontId="2"/>
  </si>
  <si>
    <t>15000918060</t>
    <phoneticPr fontId="2"/>
  </si>
  <si>
    <t>15000918100</t>
    <phoneticPr fontId="2"/>
  </si>
  <si>
    <t>6AAAC</t>
    <phoneticPr fontId="2"/>
  </si>
  <si>
    <t>D8KGD</t>
    <phoneticPr fontId="2"/>
  </si>
  <si>
    <t>D8KGD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</si>
</sst>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0" fillId="0" borderId="1" xfId="1" applyNumberFormat="1" applyFont="1" applyFill="1" applyBorder="1" applyAlignment="1">
      <alignment horizontal="center" vertical="top"/>
    </xf>
    <xf numFmtId="49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49" fontId="0" fillId="3" borderId="1" xfId="1" applyNumberFormat="1" applyFont="1" applyFill="1" applyBorder="1" applyAlignment="1">
      <alignment horizontal="center" vertical="top"/>
    </xf>
    <xf numFmtId="49" fontId="0" fillId="3" borderId="1" xfId="0" applyNumberFormat="1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49" fontId="0" fillId="0" borderId="3" xfId="0" applyNumberFormat="1" applyBorder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B2" sqref="B2"/>
    </sheetView>
  </sheetViews>
  <sheetFormatPr defaultRowHeight="13.5"/>
  <cols>
    <col min="1" max="1" width="20.375" customWidth="1"/>
    <col min="2" max="2" width="25.5" customWidth="1"/>
    <col min="3" max="3" width="20" customWidth="1"/>
    <col min="4" max="4" width="15.875" hidden="1" customWidth="1"/>
  </cols>
  <sheetData>
    <row r="1" spans="1:4" ht="14.25" thickBot="1"/>
    <row r="2" spans="1:4" ht="14.25" thickBot="1">
      <c r="A2" s="10" t="s">
        <v>209</v>
      </c>
      <c r="B2" s="15"/>
      <c r="C2" t="s">
        <v>210</v>
      </c>
    </row>
    <row r="5" spans="1:4">
      <c r="A5" t="s">
        <v>211</v>
      </c>
    </row>
    <row r="6" spans="1:4">
      <c r="A6" s="11" t="s">
        <v>1</v>
      </c>
      <c r="B6" s="11" t="s">
        <v>2</v>
      </c>
    </row>
    <row r="7" spans="1:4">
      <c r="A7" s="12" t="str">
        <f ca="1">IFERROR(INDIRECT("'S-I-12'!B"&amp;D7),"該当なし")</f>
        <v>該当なし</v>
      </c>
      <c r="B7" s="12" t="str">
        <f ca="1">IFERROR(INDIRECT("'S-I-12'!C"&amp;D7),"該当なし")</f>
        <v>該当なし</v>
      </c>
      <c r="D7" t="e">
        <f>VLOOKUP(LEFT(ASC(B2),5),'S-I-12'!$A$2:$D$51,4,FALSE)</f>
        <v>#N/A</v>
      </c>
    </row>
    <row r="8" spans="1:4">
      <c r="A8" s="12" t="str">
        <f t="shared" ref="A8:A16" ca="1" si="0">IFERROR(INDIRECT("'S-I-12'!B"&amp;D8),"該当なし")</f>
        <v>該当なし</v>
      </c>
      <c r="B8" s="12" t="str">
        <f t="shared" ref="B8:B16" ca="1" si="1">IFERROR(INDIRECT("'S-I-12'!C"&amp;D8),"該当なし")</f>
        <v>該当なし</v>
      </c>
      <c r="D8" t="e">
        <f>D7+1</f>
        <v>#N/A</v>
      </c>
    </row>
    <row r="9" spans="1:4">
      <c r="A9" s="12" t="str">
        <f t="shared" ca="1" si="0"/>
        <v>該当なし</v>
      </c>
      <c r="B9" s="12" t="str">
        <f t="shared" ca="1" si="1"/>
        <v>該当なし</v>
      </c>
      <c r="D9" t="e">
        <f t="shared" ref="D9:D16" si="2">D8+1</f>
        <v>#N/A</v>
      </c>
    </row>
    <row r="10" spans="1:4">
      <c r="A10" s="12" t="str">
        <f t="shared" ca="1" si="0"/>
        <v>該当なし</v>
      </c>
      <c r="B10" s="12" t="str">
        <f t="shared" ca="1" si="1"/>
        <v>該当なし</v>
      </c>
      <c r="D10" t="e">
        <f t="shared" si="2"/>
        <v>#N/A</v>
      </c>
    </row>
    <row r="11" spans="1:4">
      <c r="A11" s="12" t="str">
        <f t="shared" ca="1" si="0"/>
        <v>該当なし</v>
      </c>
      <c r="B11" s="12" t="str">
        <f t="shared" ca="1" si="1"/>
        <v>該当なし</v>
      </c>
      <c r="D11" t="e">
        <f t="shared" si="2"/>
        <v>#N/A</v>
      </c>
    </row>
    <row r="12" spans="1:4">
      <c r="A12" s="12" t="str">
        <f t="shared" ca="1" si="0"/>
        <v>該当なし</v>
      </c>
      <c r="B12" s="12" t="str">
        <f t="shared" ca="1" si="1"/>
        <v>該当なし</v>
      </c>
      <c r="D12" t="e">
        <f t="shared" si="2"/>
        <v>#N/A</v>
      </c>
    </row>
    <row r="13" spans="1:4">
      <c r="A13" s="12" t="str">
        <f t="shared" ca="1" si="0"/>
        <v>該当なし</v>
      </c>
      <c r="B13" s="12" t="str">
        <f t="shared" ca="1" si="1"/>
        <v>該当なし</v>
      </c>
      <c r="D13" t="e">
        <f t="shared" si="2"/>
        <v>#N/A</v>
      </c>
    </row>
    <row r="14" spans="1:4">
      <c r="A14" s="12" t="str">
        <f t="shared" ca="1" si="0"/>
        <v>該当なし</v>
      </c>
      <c r="B14" s="12" t="str">
        <f t="shared" ca="1" si="1"/>
        <v>該当なし</v>
      </c>
      <c r="D14" t="e">
        <f t="shared" si="2"/>
        <v>#N/A</v>
      </c>
    </row>
    <row r="15" spans="1:4">
      <c r="A15" s="12" t="str">
        <f t="shared" ca="1" si="0"/>
        <v>該当なし</v>
      </c>
      <c r="B15" s="12" t="str">
        <f t="shared" ca="1" si="1"/>
        <v>該当なし</v>
      </c>
      <c r="D15" t="e">
        <f t="shared" si="2"/>
        <v>#N/A</v>
      </c>
    </row>
    <row r="16" spans="1:4">
      <c r="A16" s="12" t="str">
        <f t="shared" ca="1" si="0"/>
        <v>該当なし</v>
      </c>
      <c r="B16" s="12" t="str">
        <f t="shared" ca="1" si="1"/>
        <v>該当なし</v>
      </c>
      <c r="D16" t="e">
        <f t="shared" si="2"/>
        <v>#N/A</v>
      </c>
    </row>
    <row r="18" spans="1:9">
      <c r="A18" s="13"/>
      <c r="B18" s="13"/>
      <c r="C18" s="13"/>
      <c r="D18" s="13"/>
      <c r="E18" s="13"/>
      <c r="F18" s="13"/>
      <c r="G18" s="13"/>
      <c r="H18" s="14"/>
      <c r="I18" s="14"/>
    </row>
    <row r="19" spans="1:9">
      <c r="A19" t="s">
        <v>212</v>
      </c>
    </row>
    <row r="20" spans="1:9">
      <c r="A20" s="1" t="s">
        <v>213</v>
      </c>
      <c r="B20" s="11" t="s">
        <v>4</v>
      </c>
      <c r="C20" s="11" t="s">
        <v>5</v>
      </c>
    </row>
    <row r="21" spans="1:9">
      <c r="A21" s="12" t="str">
        <f t="shared" ref="A21:A30" ca="1" si="3">IFERROR(INDIRECT("'S-I-13'!B"&amp;D21),"該当なし")</f>
        <v>該当なし</v>
      </c>
      <c r="B21" s="12" t="str">
        <f t="shared" ref="B21:B30" ca="1" si="4">IFERROR(INDIRECT("'S-I-13'!C"&amp;D21),"該当なし")</f>
        <v>該当なし</v>
      </c>
      <c r="C21" s="12" t="str">
        <f t="shared" ref="C21:C30" ca="1" si="5">IFERROR(INDIRECT("'S-I-13'!D"&amp;D21),"該当なし")</f>
        <v>該当なし</v>
      </c>
      <c r="D21" t="e">
        <f>VLOOKUP(LEFT(ASC(B2),5),'S-I-13'!$A$2:$E$51,5,FALSE)</f>
        <v>#N/A</v>
      </c>
    </row>
    <row r="22" spans="1:9">
      <c r="A22" s="12" t="str">
        <f t="shared" ca="1" si="3"/>
        <v>該当なし</v>
      </c>
      <c r="B22" s="12" t="str">
        <f t="shared" ca="1" si="4"/>
        <v>該当なし</v>
      </c>
      <c r="C22" s="12" t="str">
        <f t="shared" ca="1" si="5"/>
        <v>該当なし</v>
      </c>
      <c r="D22" t="e">
        <f>D21+1</f>
        <v>#N/A</v>
      </c>
    </row>
    <row r="23" spans="1:9">
      <c r="A23" s="12" t="str">
        <f t="shared" ca="1" si="3"/>
        <v>該当なし</v>
      </c>
      <c r="B23" s="12" t="str">
        <f t="shared" ca="1" si="4"/>
        <v>該当なし</v>
      </c>
      <c r="C23" s="12" t="str">
        <f t="shared" ca="1" si="5"/>
        <v>該当なし</v>
      </c>
      <c r="D23" t="e">
        <f t="shared" ref="D23:D30" si="6">D22+1</f>
        <v>#N/A</v>
      </c>
    </row>
    <row r="24" spans="1:9">
      <c r="A24" s="12" t="str">
        <f t="shared" ca="1" si="3"/>
        <v>該当なし</v>
      </c>
      <c r="B24" s="12" t="str">
        <f t="shared" ca="1" si="4"/>
        <v>該当なし</v>
      </c>
      <c r="C24" s="12" t="str">
        <f t="shared" ca="1" si="5"/>
        <v>該当なし</v>
      </c>
      <c r="D24" t="e">
        <f t="shared" si="6"/>
        <v>#N/A</v>
      </c>
    </row>
    <row r="25" spans="1:9">
      <c r="A25" s="12" t="str">
        <f t="shared" ca="1" si="3"/>
        <v>該当なし</v>
      </c>
      <c r="B25" s="12" t="str">
        <f t="shared" ca="1" si="4"/>
        <v>該当なし</v>
      </c>
      <c r="C25" s="12" t="str">
        <f t="shared" ca="1" si="5"/>
        <v>該当なし</v>
      </c>
      <c r="D25" t="e">
        <f t="shared" si="6"/>
        <v>#N/A</v>
      </c>
    </row>
    <row r="26" spans="1:9">
      <c r="A26" s="12" t="str">
        <f t="shared" ca="1" si="3"/>
        <v>該当なし</v>
      </c>
      <c r="B26" s="12" t="str">
        <f t="shared" ca="1" si="4"/>
        <v>該当なし</v>
      </c>
      <c r="C26" s="12" t="str">
        <f t="shared" ca="1" si="5"/>
        <v>該当なし</v>
      </c>
      <c r="D26" t="e">
        <f t="shared" si="6"/>
        <v>#N/A</v>
      </c>
    </row>
    <row r="27" spans="1:9">
      <c r="A27" s="12" t="str">
        <f t="shared" ca="1" si="3"/>
        <v>該当なし</v>
      </c>
      <c r="B27" s="12" t="str">
        <f t="shared" ca="1" si="4"/>
        <v>該当なし</v>
      </c>
      <c r="C27" s="12" t="str">
        <f t="shared" ca="1" si="5"/>
        <v>該当なし</v>
      </c>
      <c r="D27" t="e">
        <f t="shared" si="6"/>
        <v>#N/A</v>
      </c>
    </row>
    <row r="28" spans="1:9">
      <c r="A28" s="12" t="str">
        <f t="shared" ca="1" si="3"/>
        <v>該当なし</v>
      </c>
      <c r="B28" s="12" t="str">
        <f t="shared" ca="1" si="4"/>
        <v>該当なし</v>
      </c>
      <c r="C28" s="12" t="str">
        <f t="shared" ca="1" si="5"/>
        <v>該当なし</v>
      </c>
      <c r="D28" t="e">
        <f t="shared" si="6"/>
        <v>#N/A</v>
      </c>
    </row>
    <row r="29" spans="1:9">
      <c r="A29" s="12" t="str">
        <f t="shared" ca="1" si="3"/>
        <v>該当なし</v>
      </c>
      <c r="B29" s="12" t="str">
        <f t="shared" ca="1" si="4"/>
        <v>該当なし</v>
      </c>
      <c r="C29" s="12" t="str">
        <f t="shared" ca="1" si="5"/>
        <v>該当なし</v>
      </c>
      <c r="D29" t="e">
        <f t="shared" si="6"/>
        <v>#N/A</v>
      </c>
    </row>
    <row r="30" spans="1:9">
      <c r="A30" s="12" t="str">
        <f t="shared" ca="1" si="3"/>
        <v>該当なし</v>
      </c>
      <c r="B30" s="12" t="str">
        <f t="shared" ca="1" si="4"/>
        <v>該当なし</v>
      </c>
      <c r="C30" s="12" t="str">
        <f t="shared" ca="1" si="5"/>
        <v>該当なし</v>
      </c>
      <c r="D30" t="e">
        <f t="shared" si="6"/>
        <v>#N/A</v>
      </c>
    </row>
  </sheetData>
  <phoneticPr fontId="2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="115" zoomScaleNormal="115" workbookViewId="0">
      <selection activeCell="A51" sqref="A51"/>
    </sheetView>
  </sheetViews>
  <sheetFormatPr defaultRowHeight="13.5"/>
  <cols>
    <col min="1" max="1" width="11.875" style="3" bestFit="1" customWidth="1"/>
    <col min="2" max="2" width="27.25" style="3" bestFit="1" customWidth="1"/>
    <col min="3" max="3" width="20.625" style="3" customWidth="1"/>
    <col min="4" max="16384" width="9" style="3"/>
  </cols>
  <sheetData>
    <row r="1" spans="1:4">
      <c r="A1" s="1" t="s">
        <v>0</v>
      </c>
      <c r="B1" s="2" t="s">
        <v>1</v>
      </c>
      <c r="C1" s="2" t="s">
        <v>2</v>
      </c>
    </row>
    <row r="2" spans="1:4">
      <c r="A2" s="4" t="s">
        <v>6</v>
      </c>
      <c r="B2" s="5" t="s">
        <v>99</v>
      </c>
      <c r="C2" s="6" t="s">
        <v>49</v>
      </c>
      <c r="D2" s="3">
        <f>ROW()</f>
        <v>2</v>
      </c>
    </row>
    <row r="3" spans="1:4">
      <c r="A3" s="4" t="s">
        <v>6</v>
      </c>
      <c r="B3" s="5" t="s">
        <v>100</v>
      </c>
      <c r="C3" s="6" t="s">
        <v>50</v>
      </c>
      <c r="D3" s="3">
        <f>ROW()</f>
        <v>3</v>
      </c>
    </row>
    <row r="4" spans="1:4">
      <c r="A4" s="4" t="s">
        <v>6</v>
      </c>
      <c r="B4" s="5" t="s">
        <v>101</v>
      </c>
      <c r="C4" s="6" t="s">
        <v>51</v>
      </c>
      <c r="D4" s="3">
        <f>ROW()</f>
        <v>4</v>
      </c>
    </row>
    <row r="5" spans="1:4">
      <c r="A5" s="4" t="s">
        <v>6</v>
      </c>
      <c r="B5" s="5" t="s">
        <v>102</v>
      </c>
      <c r="C5" s="6" t="s">
        <v>52</v>
      </c>
      <c r="D5" s="3">
        <f>ROW()</f>
        <v>5</v>
      </c>
    </row>
    <row r="6" spans="1:4">
      <c r="A6" s="4" t="s">
        <v>6</v>
      </c>
      <c r="B6" s="5" t="s">
        <v>103</v>
      </c>
      <c r="C6" s="6" t="s">
        <v>53</v>
      </c>
      <c r="D6" s="3">
        <f>ROW()</f>
        <v>6</v>
      </c>
    </row>
    <row r="7" spans="1:4">
      <c r="A7" s="4" t="s">
        <v>6</v>
      </c>
      <c r="B7" s="5" t="s">
        <v>104</v>
      </c>
      <c r="C7" s="6" t="s">
        <v>54</v>
      </c>
      <c r="D7" s="3">
        <f>ROW()</f>
        <v>7</v>
      </c>
    </row>
    <row r="8" spans="1:4">
      <c r="A8" s="4" t="s">
        <v>6</v>
      </c>
      <c r="B8" s="5" t="s">
        <v>105</v>
      </c>
      <c r="C8" s="6" t="s">
        <v>55</v>
      </c>
      <c r="D8" s="3">
        <f>ROW()</f>
        <v>8</v>
      </c>
    </row>
    <row r="9" spans="1:4">
      <c r="A9" s="4" t="s">
        <v>6</v>
      </c>
      <c r="B9" s="5" t="s">
        <v>106</v>
      </c>
      <c r="C9" s="6" t="s">
        <v>56</v>
      </c>
      <c r="D9" s="3">
        <f>ROW()</f>
        <v>9</v>
      </c>
    </row>
    <row r="10" spans="1:4">
      <c r="A10" s="4" t="s">
        <v>6</v>
      </c>
      <c r="B10" s="5" t="s">
        <v>107</v>
      </c>
      <c r="C10" s="6" t="s">
        <v>57</v>
      </c>
      <c r="D10" s="3">
        <f>ROW()</f>
        <v>10</v>
      </c>
    </row>
    <row r="11" spans="1:4">
      <c r="A11" s="4" t="s">
        <v>6</v>
      </c>
      <c r="B11" s="5" t="s">
        <v>108</v>
      </c>
      <c r="C11" s="6" t="s">
        <v>58</v>
      </c>
      <c r="D11" s="3">
        <f>ROW()</f>
        <v>11</v>
      </c>
    </row>
    <row r="12" spans="1:4">
      <c r="A12" s="7" t="s">
        <v>25</v>
      </c>
      <c r="B12" s="8" t="s">
        <v>109</v>
      </c>
      <c r="C12" s="9" t="s">
        <v>59</v>
      </c>
      <c r="D12" s="3">
        <f>ROW()</f>
        <v>12</v>
      </c>
    </row>
    <row r="13" spans="1:4">
      <c r="A13" s="7" t="s">
        <v>25</v>
      </c>
      <c r="B13" s="8" t="s">
        <v>110</v>
      </c>
      <c r="C13" s="9" t="s">
        <v>60</v>
      </c>
      <c r="D13" s="3">
        <f>ROW()</f>
        <v>13</v>
      </c>
    </row>
    <row r="14" spans="1:4">
      <c r="A14" s="7" t="s">
        <v>25</v>
      </c>
      <c r="B14" s="8" t="s">
        <v>111</v>
      </c>
      <c r="C14" s="9" t="s">
        <v>61</v>
      </c>
      <c r="D14" s="3">
        <f>ROW()</f>
        <v>14</v>
      </c>
    </row>
    <row r="15" spans="1:4">
      <c r="A15" s="7" t="s">
        <v>25</v>
      </c>
      <c r="B15" s="8" t="s">
        <v>112</v>
      </c>
      <c r="C15" s="9" t="s">
        <v>62</v>
      </c>
      <c r="D15" s="3">
        <f>ROW()</f>
        <v>15</v>
      </c>
    </row>
    <row r="16" spans="1:4">
      <c r="A16" s="7" t="s">
        <v>25</v>
      </c>
      <c r="B16" s="8" t="s">
        <v>113</v>
      </c>
      <c r="C16" s="9" t="s">
        <v>63</v>
      </c>
      <c r="D16" s="3">
        <f>ROW()</f>
        <v>16</v>
      </c>
    </row>
    <row r="17" spans="1:4">
      <c r="A17" s="7" t="s">
        <v>25</v>
      </c>
      <c r="B17" s="8" t="s">
        <v>114</v>
      </c>
      <c r="C17" s="9" t="s">
        <v>64</v>
      </c>
      <c r="D17" s="3">
        <f>ROW()</f>
        <v>17</v>
      </c>
    </row>
    <row r="18" spans="1:4">
      <c r="A18" s="7" t="s">
        <v>25</v>
      </c>
      <c r="B18" s="8" t="s">
        <v>115</v>
      </c>
      <c r="C18" s="9" t="s">
        <v>65</v>
      </c>
      <c r="D18" s="3">
        <f>ROW()</f>
        <v>18</v>
      </c>
    </row>
    <row r="19" spans="1:4">
      <c r="A19" s="7" t="s">
        <v>25</v>
      </c>
      <c r="B19" s="8" t="s">
        <v>116</v>
      </c>
      <c r="C19" s="9" t="s">
        <v>66</v>
      </c>
      <c r="D19" s="3">
        <f>ROW()</f>
        <v>19</v>
      </c>
    </row>
    <row r="20" spans="1:4">
      <c r="A20" s="7" t="s">
        <v>25</v>
      </c>
      <c r="B20" s="8" t="s">
        <v>117</v>
      </c>
      <c r="C20" s="9" t="s">
        <v>67</v>
      </c>
      <c r="D20" s="3">
        <f>ROW()</f>
        <v>20</v>
      </c>
    </row>
    <row r="21" spans="1:4">
      <c r="A21" s="7" t="s">
        <v>25</v>
      </c>
      <c r="B21" s="8" t="s">
        <v>118</v>
      </c>
      <c r="C21" s="9" t="s">
        <v>68</v>
      </c>
      <c r="D21" s="3">
        <f>ROW()</f>
        <v>21</v>
      </c>
    </row>
    <row r="22" spans="1:4">
      <c r="A22" s="4" t="s">
        <v>46</v>
      </c>
      <c r="B22" s="5" t="s">
        <v>119</v>
      </c>
      <c r="C22" s="6" t="s">
        <v>69</v>
      </c>
      <c r="D22" s="3">
        <f>ROW()</f>
        <v>22</v>
      </c>
    </row>
    <row r="23" spans="1:4">
      <c r="A23" s="4" t="s">
        <v>46</v>
      </c>
      <c r="B23" s="5" t="s">
        <v>120</v>
      </c>
      <c r="C23" s="6" t="s">
        <v>70</v>
      </c>
      <c r="D23" s="3">
        <f>ROW()</f>
        <v>23</v>
      </c>
    </row>
    <row r="24" spans="1:4">
      <c r="A24" s="4" t="s">
        <v>46</v>
      </c>
      <c r="B24" s="5" t="s">
        <v>121</v>
      </c>
      <c r="C24" s="6" t="s">
        <v>71</v>
      </c>
      <c r="D24" s="3">
        <f>ROW()</f>
        <v>24</v>
      </c>
    </row>
    <row r="25" spans="1:4">
      <c r="A25" s="4" t="s">
        <v>46</v>
      </c>
      <c r="B25" s="5" t="s">
        <v>122</v>
      </c>
      <c r="C25" s="6" t="s">
        <v>72</v>
      </c>
      <c r="D25" s="3">
        <f>ROW()</f>
        <v>25</v>
      </c>
    </row>
    <row r="26" spans="1:4">
      <c r="A26" s="4" t="s">
        <v>46</v>
      </c>
      <c r="B26" s="5" t="s">
        <v>123</v>
      </c>
      <c r="C26" s="6" t="s">
        <v>73</v>
      </c>
      <c r="D26" s="3">
        <f>ROW()</f>
        <v>26</v>
      </c>
    </row>
    <row r="27" spans="1:4">
      <c r="A27" s="4" t="s">
        <v>46</v>
      </c>
      <c r="B27" s="5" t="s">
        <v>124</v>
      </c>
      <c r="C27" s="6" t="s">
        <v>74</v>
      </c>
      <c r="D27" s="3">
        <f>ROW()</f>
        <v>27</v>
      </c>
    </row>
    <row r="28" spans="1:4">
      <c r="A28" s="4" t="s">
        <v>46</v>
      </c>
      <c r="B28" s="5" t="s">
        <v>125</v>
      </c>
      <c r="C28" s="6" t="s">
        <v>75</v>
      </c>
      <c r="D28" s="3">
        <f>ROW()</f>
        <v>28</v>
      </c>
    </row>
    <row r="29" spans="1:4">
      <c r="A29" s="4" t="s">
        <v>46</v>
      </c>
      <c r="B29" s="5" t="s">
        <v>126</v>
      </c>
      <c r="C29" s="6" t="s">
        <v>76</v>
      </c>
      <c r="D29" s="3">
        <f>ROW()</f>
        <v>29</v>
      </c>
    </row>
    <row r="30" spans="1:4">
      <c r="A30" s="4" t="s">
        <v>46</v>
      </c>
      <c r="B30" s="5" t="s">
        <v>127</v>
      </c>
      <c r="C30" s="6" t="s">
        <v>77</v>
      </c>
      <c r="D30" s="3">
        <f>ROW()</f>
        <v>30</v>
      </c>
    </row>
    <row r="31" spans="1:4">
      <c r="A31" s="4" t="s">
        <v>46</v>
      </c>
      <c r="B31" s="5" t="s">
        <v>128</v>
      </c>
      <c r="C31" s="6" t="s">
        <v>78</v>
      </c>
      <c r="D31" s="3">
        <f>ROW()</f>
        <v>31</v>
      </c>
    </row>
    <row r="32" spans="1:4">
      <c r="A32" s="7" t="s">
        <v>47</v>
      </c>
      <c r="B32" s="8" t="s">
        <v>129</v>
      </c>
      <c r="C32" s="9" t="s">
        <v>79</v>
      </c>
      <c r="D32" s="3">
        <f>ROW()</f>
        <v>32</v>
      </c>
    </row>
    <row r="33" spans="1:4">
      <c r="A33" s="7" t="s">
        <v>47</v>
      </c>
      <c r="B33" s="8" t="s">
        <v>130</v>
      </c>
      <c r="C33" s="9" t="s">
        <v>80</v>
      </c>
      <c r="D33" s="3">
        <f>ROW()</f>
        <v>33</v>
      </c>
    </row>
    <row r="34" spans="1:4">
      <c r="A34" s="7" t="s">
        <v>47</v>
      </c>
      <c r="B34" s="8" t="s">
        <v>131</v>
      </c>
      <c r="C34" s="9" t="s">
        <v>81</v>
      </c>
      <c r="D34" s="3">
        <f>ROW()</f>
        <v>34</v>
      </c>
    </row>
    <row r="35" spans="1:4">
      <c r="A35" s="7" t="s">
        <v>47</v>
      </c>
      <c r="B35" s="8" t="s">
        <v>132</v>
      </c>
      <c r="C35" s="9" t="s">
        <v>82</v>
      </c>
      <c r="D35" s="3">
        <f>ROW()</f>
        <v>35</v>
      </c>
    </row>
    <row r="36" spans="1:4">
      <c r="A36" s="7" t="s">
        <v>47</v>
      </c>
      <c r="B36" s="8" t="s">
        <v>133</v>
      </c>
      <c r="C36" s="9" t="s">
        <v>83</v>
      </c>
      <c r="D36" s="3">
        <f>ROW()</f>
        <v>36</v>
      </c>
    </row>
    <row r="37" spans="1:4">
      <c r="A37" s="7" t="s">
        <v>47</v>
      </c>
      <c r="B37" s="8" t="s">
        <v>134</v>
      </c>
      <c r="C37" s="9" t="s">
        <v>84</v>
      </c>
      <c r="D37" s="3">
        <f>ROW()</f>
        <v>37</v>
      </c>
    </row>
    <row r="38" spans="1:4">
      <c r="A38" s="7" t="s">
        <v>47</v>
      </c>
      <c r="B38" s="8" t="s">
        <v>135</v>
      </c>
      <c r="C38" s="9" t="s">
        <v>85</v>
      </c>
      <c r="D38" s="3">
        <f>ROW()</f>
        <v>38</v>
      </c>
    </row>
    <row r="39" spans="1:4">
      <c r="A39" s="7" t="s">
        <v>47</v>
      </c>
      <c r="B39" s="8" t="s">
        <v>136</v>
      </c>
      <c r="C39" s="9" t="s">
        <v>86</v>
      </c>
      <c r="D39" s="3">
        <f>ROW()</f>
        <v>39</v>
      </c>
    </row>
    <row r="40" spans="1:4">
      <c r="A40" s="7" t="s">
        <v>47</v>
      </c>
      <c r="B40" s="8" t="s">
        <v>137</v>
      </c>
      <c r="C40" s="9" t="s">
        <v>87</v>
      </c>
      <c r="D40" s="3">
        <f>ROW()</f>
        <v>40</v>
      </c>
    </row>
    <row r="41" spans="1:4">
      <c r="A41" s="7" t="s">
        <v>47</v>
      </c>
      <c r="B41" s="8" t="s">
        <v>138</v>
      </c>
      <c r="C41" s="9" t="s">
        <v>88</v>
      </c>
      <c r="D41" s="3">
        <f>ROW()</f>
        <v>41</v>
      </c>
    </row>
    <row r="42" spans="1:4">
      <c r="A42" s="4" t="s">
        <v>48</v>
      </c>
      <c r="B42" s="5" t="s">
        <v>139</v>
      </c>
      <c r="C42" s="6" t="s">
        <v>89</v>
      </c>
      <c r="D42" s="3">
        <f>ROW()</f>
        <v>42</v>
      </c>
    </row>
    <row r="43" spans="1:4">
      <c r="A43" s="4" t="s">
        <v>48</v>
      </c>
      <c r="B43" s="5" t="s">
        <v>140</v>
      </c>
      <c r="C43" s="6" t="s">
        <v>90</v>
      </c>
      <c r="D43" s="3">
        <f>ROW()</f>
        <v>43</v>
      </c>
    </row>
    <row r="44" spans="1:4">
      <c r="A44" s="4" t="s">
        <v>48</v>
      </c>
      <c r="B44" s="5" t="s">
        <v>141</v>
      </c>
      <c r="C44" s="6" t="s">
        <v>91</v>
      </c>
      <c r="D44" s="3">
        <f>ROW()</f>
        <v>44</v>
      </c>
    </row>
    <row r="45" spans="1:4">
      <c r="A45" s="4" t="s">
        <v>48</v>
      </c>
      <c r="B45" s="5" t="s">
        <v>142</v>
      </c>
      <c r="C45" s="6" t="s">
        <v>92</v>
      </c>
      <c r="D45" s="3">
        <f>ROW()</f>
        <v>45</v>
      </c>
    </row>
    <row r="46" spans="1:4">
      <c r="A46" s="4" t="s">
        <v>48</v>
      </c>
      <c r="B46" s="5" t="s">
        <v>143</v>
      </c>
      <c r="C46" s="6" t="s">
        <v>93</v>
      </c>
      <c r="D46" s="3">
        <f>ROW()</f>
        <v>46</v>
      </c>
    </row>
    <row r="47" spans="1:4">
      <c r="A47" s="4" t="s">
        <v>48</v>
      </c>
      <c r="B47" s="5" t="s">
        <v>144</v>
      </c>
      <c r="C47" s="6" t="s">
        <v>94</v>
      </c>
      <c r="D47" s="3">
        <f>ROW()</f>
        <v>47</v>
      </c>
    </row>
    <row r="48" spans="1:4">
      <c r="A48" s="4" t="s">
        <v>48</v>
      </c>
      <c r="B48" s="5" t="s">
        <v>145</v>
      </c>
      <c r="C48" s="6" t="s">
        <v>95</v>
      </c>
      <c r="D48" s="3">
        <f>ROW()</f>
        <v>48</v>
      </c>
    </row>
    <row r="49" spans="1:4">
      <c r="A49" s="4" t="s">
        <v>48</v>
      </c>
      <c r="B49" s="5" t="s">
        <v>146</v>
      </c>
      <c r="C49" s="6" t="s">
        <v>96</v>
      </c>
      <c r="D49" s="3">
        <f>ROW()</f>
        <v>49</v>
      </c>
    </row>
    <row r="50" spans="1:4">
      <c r="A50" s="4" t="s">
        <v>48</v>
      </c>
      <c r="B50" s="5" t="s">
        <v>147</v>
      </c>
      <c r="C50" s="6" t="s">
        <v>97</v>
      </c>
      <c r="D50" s="3">
        <f>ROW()</f>
        <v>50</v>
      </c>
    </row>
    <row r="51" spans="1:4">
      <c r="A51" s="4" t="s">
        <v>48</v>
      </c>
      <c r="B51" s="5" t="s">
        <v>148</v>
      </c>
      <c r="C51" s="6" t="s">
        <v>98</v>
      </c>
      <c r="D51" s="3">
        <f>ROW()</f>
        <v>51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13" zoomScale="115" zoomScaleNormal="115" workbookViewId="0">
      <selection activeCell="A51" sqref="A51"/>
    </sheetView>
  </sheetViews>
  <sheetFormatPr defaultRowHeight="13.5"/>
  <cols>
    <col min="1" max="1" width="11.875" style="3" bestFit="1" customWidth="1"/>
    <col min="2" max="2" width="15.25" style="3" bestFit="1" customWidth="1"/>
    <col min="3" max="3" width="13" style="3" bestFit="1" customWidth="1"/>
    <col min="4" max="4" width="12.75" style="3" customWidth="1"/>
    <col min="5" max="16384" width="9" style="3"/>
  </cols>
  <sheetData>
    <row r="1" spans="1:5">
      <c r="A1" s="1" t="s">
        <v>3</v>
      </c>
      <c r="B1" s="1" t="s">
        <v>213</v>
      </c>
      <c r="C1" s="2" t="s">
        <v>4</v>
      </c>
      <c r="D1" s="2" t="s">
        <v>5</v>
      </c>
    </row>
    <row r="2" spans="1:5">
      <c r="A2" s="4" t="s">
        <v>6</v>
      </c>
      <c r="B2" s="4" t="s">
        <v>214</v>
      </c>
      <c r="C2" s="5" t="s">
        <v>215</v>
      </c>
      <c r="D2" s="6" t="s">
        <v>7</v>
      </c>
      <c r="E2" s="3">
        <f>ROW()</f>
        <v>2</v>
      </c>
    </row>
    <row r="3" spans="1:5">
      <c r="A3" s="4" t="s">
        <v>6</v>
      </c>
      <c r="B3" s="4" t="s">
        <v>216</v>
      </c>
      <c r="C3" s="5" t="s">
        <v>8</v>
      </c>
      <c r="D3" s="6" t="s">
        <v>9</v>
      </c>
      <c r="E3" s="3">
        <f>ROW()</f>
        <v>3</v>
      </c>
    </row>
    <row r="4" spans="1:5">
      <c r="A4" s="4" t="s">
        <v>6</v>
      </c>
      <c r="B4" s="4" t="s">
        <v>217</v>
      </c>
      <c r="C4" s="5" t="s">
        <v>10</v>
      </c>
      <c r="D4" s="6" t="s">
        <v>11</v>
      </c>
      <c r="E4" s="3">
        <f>ROW()</f>
        <v>4</v>
      </c>
    </row>
    <row r="5" spans="1:5">
      <c r="A5" s="4" t="s">
        <v>6</v>
      </c>
      <c r="B5" s="4" t="s">
        <v>218</v>
      </c>
      <c r="C5" s="5" t="s">
        <v>12</v>
      </c>
      <c r="D5" s="6" t="s">
        <v>13</v>
      </c>
      <c r="E5" s="3">
        <f>ROW()</f>
        <v>5</v>
      </c>
    </row>
    <row r="6" spans="1:5">
      <c r="A6" s="4" t="s">
        <v>6</v>
      </c>
      <c r="B6" s="4" t="s">
        <v>219</v>
      </c>
      <c r="C6" s="5" t="s">
        <v>14</v>
      </c>
      <c r="D6" s="6" t="s">
        <v>15</v>
      </c>
      <c r="E6" s="3">
        <f>ROW()</f>
        <v>6</v>
      </c>
    </row>
    <row r="7" spans="1:5">
      <c r="A7" s="4" t="s">
        <v>6</v>
      </c>
      <c r="B7" s="4" t="s">
        <v>220</v>
      </c>
      <c r="C7" s="5" t="s">
        <v>16</v>
      </c>
      <c r="D7" s="6" t="s">
        <v>17</v>
      </c>
      <c r="E7" s="3">
        <f>ROW()</f>
        <v>7</v>
      </c>
    </row>
    <row r="8" spans="1:5">
      <c r="A8" s="4" t="s">
        <v>6</v>
      </c>
      <c r="B8" s="4" t="s">
        <v>221</v>
      </c>
      <c r="C8" s="5" t="s">
        <v>18</v>
      </c>
      <c r="D8" s="6" t="s">
        <v>19</v>
      </c>
      <c r="E8" s="3">
        <f>ROW()</f>
        <v>8</v>
      </c>
    </row>
    <row r="9" spans="1:5">
      <c r="A9" s="4" t="s">
        <v>6</v>
      </c>
      <c r="B9" s="4" t="s">
        <v>222</v>
      </c>
      <c r="C9" s="5" t="s">
        <v>20</v>
      </c>
      <c r="D9" s="6" t="s">
        <v>21</v>
      </c>
      <c r="E9" s="3">
        <f>ROW()</f>
        <v>9</v>
      </c>
    </row>
    <row r="10" spans="1:5">
      <c r="A10" s="4" t="s">
        <v>6</v>
      </c>
      <c r="B10" s="4" t="s">
        <v>223</v>
      </c>
      <c r="C10" s="5" t="s">
        <v>224</v>
      </c>
      <c r="D10" s="6" t="s">
        <v>22</v>
      </c>
      <c r="E10" s="3">
        <f>ROW()</f>
        <v>10</v>
      </c>
    </row>
    <row r="11" spans="1:5">
      <c r="A11" s="4" t="s">
        <v>6</v>
      </c>
      <c r="B11" s="4" t="s">
        <v>225</v>
      </c>
      <c r="C11" s="5" t="s">
        <v>23</v>
      </c>
      <c r="D11" s="6" t="s">
        <v>24</v>
      </c>
      <c r="E11" s="3">
        <f>ROW()</f>
        <v>11</v>
      </c>
    </row>
    <row r="12" spans="1:5">
      <c r="A12" s="7" t="s">
        <v>25</v>
      </c>
      <c r="B12" s="7" t="s">
        <v>226</v>
      </c>
      <c r="C12" s="8" t="s">
        <v>26</v>
      </c>
      <c r="D12" s="9" t="s">
        <v>27</v>
      </c>
      <c r="E12" s="3">
        <f>ROW()</f>
        <v>12</v>
      </c>
    </row>
    <row r="13" spans="1:5">
      <c r="A13" s="7" t="s">
        <v>25</v>
      </c>
      <c r="B13" s="7" t="s">
        <v>227</v>
      </c>
      <c r="C13" s="8" t="s">
        <v>28</v>
      </c>
      <c r="D13" s="9" t="s">
        <v>29</v>
      </c>
      <c r="E13" s="3">
        <f>ROW()</f>
        <v>13</v>
      </c>
    </row>
    <row r="14" spans="1:5">
      <c r="A14" s="7" t="s">
        <v>25</v>
      </c>
      <c r="B14" s="7" t="s">
        <v>228</v>
      </c>
      <c r="C14" s="8" t="s">
        <v>30</v>
      </c>
      <c r="D14" s="9" t="s">
        <v>31</v>
      </c>
      <c r="E14" s="3">
        <f>ROW()</f>
        <v>14</v>
      </c>
    </row>
    <row r="15" spans="1:5">
      <c r="A15" s="7" t="s">
        <v>25</v>
      </c>
      <c r="B15" s="7" t="s">
        <v>229</v>
      </c>
      <c r="C15" s="8" t="s">
        <v>32</v>
      </c>
      <c r="D15" s="9" t="s">
        <v>33</v>
      </c>
      <c r="E15" s="3">
        <f>ROW()</f>
        <v>15</v>
      </c>
    </row>
    <row r="16" spans="1:5">
      <c r="A16" s="7" t="s">
        <v>25</v>
      </c>
      <c r="B16" s="7" t="s">
        <v>230</v>
      </c>
      <c r="C16" s="8" t="s">
        <v>34</v>
      </c>
      <c r="D16" s="9" t="s">
        <v>35</v>
      </c>
      <c r="E16" s="3">
        <f>ROW()</f>
        <v>16</v>
      </c>
    </row>
    <row r="17" spans="1:5">
      <c r="A17" s="7" t="s">
        <v>266</v>
      </c>
      <c r="B17" s="7" t="s">
        <v>231</v>
      </c>
      <c r="C17" s="8" t="s">
        <v>36</v>
      </c>
      <c r="D17" s="9" t="s">
        <v>37</v>
      </c>
      <c r="E17" s="3">
        <f>ROW()</f>
        <v>17</v>
      </c>
    </row>
    <row r="18" spans="1:5">
      <c r="A18" s="7" t="s">
        <v>25</v>
      </c>
      <c r="B18" s="7" t="s">
        <v>232</v>
      </c>
      <c r="C18" s="8" t="s">
        <v>38</v>
      </c>
      <c r="D18" s="9" t="s">
        <v>39</v>
      </c>
      <c r="E18" s="3">
        <f>ROW()</f>
        <v>18</v>
      </c>
    </row>
    <row r="19" spans="1:5">
      <c r="A19" s="7" t="s">
        <v>25</v>
      </c>
      <c r="B19" s="7" t="s">
        <v>233</v>
      </c>
      <c r="C19" s="8" t="s">
        <v>40</v>
      </c>
      <c r="D19" s="9" t="s">
        <v>41</v>
      </c>
      <c r="E19" s="3">
        <f>ROW()</f>
        <v>19</v>
      </c>
    </row>
    <row r="20" spans="1:5">
      <c r="A20" s="7" t="s">
        <v>25</v>
      </c>
      <c r="B20" s="7" t="s">
        <v>234</v>
      </c>
      <c r="C20" s="8" t="s">
        <v>42</v>
      </c>
      <c r="D20" s="9" t="s">
        <v>43</v>
      </c>
      <c r="E20" s="3">
        <f>ROW()</f>
        <v>20</v>
      </c>
    </row>
    <row r="21" spans="1:5">
      <c r="A21" s="7" t="s">
        <v>25</v>
      </c>
      <c r="B21" s="7" t="s">
        <v>235</v>
      </c>
      <c r="C21" s="8" t="s">
        <v>44</v>
      </c>
      <c r="D21" s="9" t="s">
        <v>45</v>
      </c>
      <c r="E21" s="3">
        <f>ROW()</f>
        <v>21</v>
      </c>
    </row>
    <row r="22" spans="1:5">
      <c r="A22" s="4" t="s">
        <v>46</v>
      </c>
      <c r="B22" s="4" t="s">
        <v>236</v>
      </c>
      <c r="C22" s="5" t="s">
        <v>149</v>
      </c>
      <c r="D22" s="6" t="s">
        <v>179</v>
      </c>
      <c r="E22" s="3">
        <f>ROW()</f>
        <v>22</v>
      </c>
    </row>
    <row r="23" spans="1:5">
      <c r="A23" s="4" t="s">
        <v>46</v>
      </c>
      <c r="B23" s="4" t="s">
        <v>237</v>
      </c>
      <c r="C23" s="5" t="s">
        <v>150</v>
      </c>
      <c r="D23" s="6" t="s">
        <v>180</v>
      </c>
      <c r="E23" s="3">
        <f>ROW()</f>
        <v>23</v>
      </c>
    </row>
    <row r="24" spans="1:5">
      <c r="A24" s="4" t="s">
        <v>46</v>
      </c>
      <c r="B24" s="4" t="s">
        <v>238</v>
      </c>
      <c r="C24" s="5" t="s">
        <v>151</v>
      </c>
      <c r="D24" s="6" t="s">
        <v>181</v>
      </c>
      <c r="E24" s="3">
        <f>ROW()</f>
        <v>24</v>
      </c>
    </row>
    <row r="25" spans="1:5">
      <c r="A25" s="4" t="s">
        <v>46</v>
      </c>
      <c r="B25" s="4" t="s">
        <v>239</v>
      </c>
      <c r="C25" s="5" t="s">
        <v>152</v>
      </c>
      <c r="D25" s="6" t="s">
        <v>182</v>
      </c>
      <c r="E25" s="3">
        <f>ROW()</f>
        <v>25</v>
      </c>
    </row>
    <row r="26" spans="1:5">
      <c r="A26" s="4" t="s">
        <v>46</v>
      </c>
      <c r="B26" s="4" t="s">
        <v>240</v>
      </c>
      <c r="C26" s="5" t="s">
        <v>153</v>
      </c>
      <c r="D26" s="6" t="s">
        <v>183</v>
      </c>
      <c r="E26" s="3">
        <f>ROW()</f>
        <v>26</v>
      </c>
    </row>
    <row r="27" spans="1:5">
      <c r="A27" s="4" t="s">
        <v>46</v>
      </c>
      <c r="B27" s="4" t="s">
        <v>241</v>
      </c>
      <c r="C27" s="5" t="s">
        <v>154</v>
      </c>
      <c r="D27" s="6" t="s">
        <v>184</v>
      </c>
      <c r="E27" s="3">
        <f>ROW()</f>
        <v>27</v>
      </c>
    </row>
    <row r="28" spans="1:5">
      <c r="A28" s="4" t="s">
        <v>46</v>
      </c>
      <c r="B28" s="4" t="s">
        <v>242</v>
      </c>
      <c r="C28" s="5" t="s">
        <v>155</v>
      </c>
      <c r="D28" s="6" t="s">
        <v>185</v>
      </c>
      <c r="E28" s="3">
        <f>ROW()</f>
        <v>28</v>
      </c>
    </row>
    <row r="29" spans="1:5">
      <c r="A29" s="4" t="s">
        <v>46</v>
      </c>
      <c r="B29" s="4" t="s">
        <v>243</v>
      </c>
      <c r="C29" s="5" t="s">
        <v>156</v>
      </c>
      <c r="D29" s="6" t="s">
        <v>186</v>
      </c>
      <c r="E29" s="3">
        <f>ROW()</f>
        <v>29</v>
      </c>
    </row>
    <row r="30" spans="1:5">
      <c r="A30" s="4" t="s">
        <v>46</v>
      </c>
      <c r="B30" s="4" t="s">
        <v>244</v>
      </c>
      <c r="C30" s="5" t="s">
        <v>157</v>
      </c>
      <c r="D30" s="6" t="s">
        <v>187</v>
      </c>
      <c r="E30" s="3">
        <f>ROW()</f>
        <v>30</v>
      </c>
    </row>
    <row r="31" spans="1:5">
      <c r="A31" s="4" t="s">
        <v>46</v>
      </c>
      <c r="B31" s="4" t="s">
        <v>245</v>
      </c>
      <c r="C31" s="5" t="s">
        <v>158</v>
      </c>
      <c r="D31" s="6" t="s">
        <v>188</v>
      </c>
      <c r="E31" s="3">
        <f>ROW()</f>
        <v>31</v>
      </c>
    </row>
    <row r="32" spans="1:5">
      <c r="A32" s="7" t="s">
        <v>47</v>
      </c>
      <c r="B32" s="7" t="s">
        <v>246</v>
      </c>
      <c r="C32" s="8" t="s">
        <v>159</v>
      </c>
      <c r="D32" s="9" t="s">
        <v>189</v>
      </c>
      <c r="E32" s="3">
        <f>ROW()</f>
        <v>32</v>
      </c>
    </row>
    <row r="33" spans="1:5">
      <c r="A33" s="7" t="s">
        <v>47</v>
      </c>
      <c r="B33" s="7" t="s">
        <v>247</v>
      </c>
      <c r="C33" s="8" t="s">
        <v>160</v>
      </c>
      <c r="D33" s="9" t="s">
        <v>190</v>
      </c>
      <c r="E33" s="3">
        <f>ROW()</f>
        <v>33</v>
      </c>
    </row>
    <row r="34" spans="1:5">
      <c r="A34" s="7" t="s">
        <v>47</v>
      </c>
      <c r="B34" s="7" t="s">
        <v>248</v>
      </c>
      <c r="C34" s="8" t="s">
        <v>161</v>
      </c>
      <c r="D34" s="9" t="s">
        <v>191</v>
      </c>
      <c r="E34" s="3">
        <f>ROW()</f>
        <v>34</v>
      </c>
    </row>
    <row r="35" spans="1:5">
      <c r="A35" s="7" t="s">
        <v>47</v>
      </c>
      <c r="B35" s="7" t="s">
        <v>249</v>
      </c>
      <c r="C35" s="8" t="s">
        <v>162</v>
      </c>
      <c r="D35" s="9" t="s">
        <v>192</v>
      </c>
      <c r="E35" s="3">
        <f>ROW()</f>
        <v>35</v>
      </c>
    </row>
    <row r="36" spans="1:5">
      <c r="A36" s="7" t="s">
        <v>47</v>
      </c>
      <c r="B36" s="7" t="s">
        <v>250</v>
      </c>
      <c r="C36" s="8" t="s">
        <v>163</v>
      </c>
      <c r="D36" s="9" t="s">
        <v>193</v>
      </c>
      <c r="E36" s="3">
        <f>ROW()</f>
        <v>36</v>
      </c>
    </row>
    <row r="37" spans="1:5">
      <c r="A37" s="7" t="s">
        <v>47</v>
      </c>
      <c r="B37" s="7" t="s">
        <v>251</v>
      </c>
      <c r="C37" s="8" t="s">
        <v>164</v>
      </c>
      <c r="D37" s="9" t="s">
        <v>194</v>
      </c>
      <c r="E37" s="3">
        <f>ROW()</f>
        <v>37</v>
      </c>
    </row>
    <row r="38" spans="1:5">
      <c r="A38" s="7" t="s">
        <v>47</v>
      </c>
      <c r="B38" s="7" t="s">
        <v>252</v>
      </c>
      <c r="C38" s="8" t="s">
        <v>165</v>
      </c>
      <c r="D38" s="9" t="s">
        <v>195</v>
      </c>
      <c r="E38" s="3">
        <f>ROW()</f>
        <v>38</v>
      </c>
    </row>
    <row r="39" spans="1:5">
      <c r="A39" s="7" t="s">
        <v>47</v>
      </c>
      <c r="B39" s="7" t="s">
        <v>253</v>
      </c>
      <c r="C39" s="8" t="s">
        <v>166</v>
      </c>
      <c r="D39" s="9" t="s">
        <v>196</v>
      </c>
      <c r="E39" s="3">
        <f>ROW()</f>
        <v>39</v>
      </c>
    </row>
    <row r="40" spans="1:5">
      <c r="A40" s="7" t="s">
        <v>47</v>
      </c>
      <c r="B40" s="7" t="s">
        <v>254</v>
      </c>
      <c r="C40" s="8" t="s">
        <v>167</v>
      </c>
      <c r="D40" s="9" t="s">
        <v>197</v>
      </c>
      <c r="E40" s="3">
        <f>ROW()</f>
        <v>40</v>
      </c>
    </row>
    <row r="41" spans="1:5">
      <c r="A41" s="7" t="s">
        <v>47</v>
      </c>
      <c r="B41" s="7" t="s">
        <v>255</v>
      </c>
      <c r="C41" s="8" t="s">
        <v>168</v>
      </c>
      <c r="D41" s="9" t="s">
        <v>198</v>
      </c>
      <c r="E41" s="3">
        <f>ROW()</f>
        <v>41</v>
      </c>
    </row>
    <row r="42" spans="1:5">
      <c r="A42" s="4" t="s">
        <v>267</v>
      </c>
      <c r="B42" s="4" t="s">
        <v>256</v>
      </c>
      <c r="C42" s="5" t="s">
        <v>169</v>
      </c>
      <c r="D42" s="6" t="s">
        <v>199</v>
      </c>
      <c r="E42" s="3">
        <f>ROW()</f>
        <v>42</v>
      </c>
    </row>
    <row r="43" spans="1:5">
      <c r="A43" s="4" t="s">
        <v>48</v>
      </c>
      <c r="B43" s="4" t="s">
        <v>257</v>
      </c>
      <c r="C43" s="5" t="s">
        <v>170</v>
      </c>
      <c r="D43" s="6" t="s">
        <v>200</v>
      </c>
      <c r="E43" s="3">
        <f>ROW()</f>
        <v>43</v>
      </c>
    </row>
    <row r="44" spans="1:5">
      <c r="A44" s="4" t="s">
        <v>48</v>
      </c>
      <c r="B44" s="4" t="s">
        <v>258</v>
      </c>
      <c r="C44" s="5" t="s">
        <v>171</v>
      </c>
      <c r="D44" s="6" t="s">
        <v>201</v>
      </c>
      <c r="E44" s="3">
        <f>ROW()</f>
        <v>44</v>
      </c>
    </row>
    <row r="45" spans="1:5">
      <c r="A45" s="4" t="s">
        <v>48</v>
      </c>
      <c r="B45" s="4" t="s">
        <v>259</v>
      </c>
      <c r="C45" s="5" t="s">
        <v>172</v>
      </c>
      <c r="D45" s="6" t="s">
        <v>202</v>
      </c>
      <c r="E45" s="3">
        <f>ROW()</f>
        <v>45</v>
      </c>
    </row>
    <row r="46" spans="1:5">
      <c r="A46" s="4" t="s">
        <v>48</v>
      </c>
      <c r="B46" s="4" t="s">
        <v>260</v>
      </c>
      <c r="C46" s="5" t="s">
        <v>173</v>
      </c>
      <c r="D46" s="6" t="s">
        <v>203</v>
      </c>
      <c r="E46" s="3">
        <f>ROW()</f>
        <v>46</v>
      </c>
    </row>
    <row r="47" spans="1:5">
      <c r="A47" s="4" t="s">
        <v>48</v>
      </c>
      <c r="B47" s="4" t="s">
        <v>261</v>
      </c>
      <c r="C47" s="5" t="s">
        <v>174</v>
      </c>
      <c r="D47" s="6" t="s">
        <v>204</v>
      </c>
      <c r="E47" s="3">
        <f>ROW()</f>
        <v>47</v>
      </c>
    </row>
    <row r="48" spans="1:5">
      <c r="A48" s="4" t="s">
        <v>48</v>
      </c>
      <c r="B48" s="4" t="s">
        <v>262</v>
      </c>
      <c r="C48" s="5" t="s">
        <v>175</v>
      </c>
      <c r="D48" s="6" t="s">
        <v>205</v>
      </c>
      <c r="E48" s="3">
        <f>ROW()</f>
        <v>48</v>
      </c>
    </row>
    <row r="49" spans="1:5">
      <c r="A49" s="4" t="s">
        <v>48</v>
      </c>
      <c r="B49" s="4" t="s">
        <v>263</v>
      </c>
      <c r="C49" s="5" t="s">
        <v>176</v>
      </c>
      <c r="D49" s="6" t="s">
        <v>206</v>
      </c>
      <c r="E49" s="3">
        <f>ROW()</f>
        <v>49</v>
      </c>
    </row>
    <row r="50" spans="1:5">
      <c r="A50" s="4" t="s">
        <v>48</v>
      </c>
      <c r="B50" s="4" t="s">
        <v>264</v>
      </c>
      <c r="C50" s="5" t="s">
        <v>177</v>
      </c>
      <c r="D50" s="6" t="s">
        <v>207</v>
      </c>
      <c r="E50" s="3">
        <f>ROW()</f>
        <v>50</v>
      </c>
    </row>
    <row r="51" spans="1:5">
      <c r="A51" s="4" t="s">
        <v>268</v>
      </c>
      <c r="B51" s="4" t="s">
        <v>265</v>
      </c>
      <c r="C51" s="5" t="s">
        <v>178</v>
      </c>
      <c r="D51" s="6" t="s">
        <v>208</v>
      </c>
      <c r="E51" s="3">
        <f>ROW()</f>
        <v>51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S-I-12</vt:lpstr>
      <vt:lpstr>S-I-13</vt:lpstr>
      <vt:lpstr>'S-I-12'!Print_Titles</vt:lpstr>
      <vt:lpstr>'S-I-13'!Print_Titles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NACCS</cp:lastModifiedBy>
  <cp:lastPrinted>2009-05-11T12:08:03Z</cp:lastPrinted>
  <dcterms:created xsi:type="dcterms:W3CDTF">2009-04-09T02:20:05Z</dcterms:created>
  <dcterms:modified xsi:type="dcterms:W3CDTF">2017-07-03T05:19:57Z</dcterms:modified>
  <cp:category/>
</cp:coreProperties>
</file>