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H\CAH017_命令通知書情報\"/>
    </mc:Choice>
  </mc:AlternateContent>
  <bookViews>
    <workbookView xWindow="0" yWindow="0" windowWidth="28800" windowHeight="12390"/>
  </bookViews>
  <sheets>
    <sheet name="命令通知書情報" sheetId="4" r:id="rId1"/>
  </sheets>
  <definedNames>
    <definedName name="_xlnm._FilterDatabase" localSheetId="0" hidden="1">命令通知書情報!$A$3:$U$3</definedName>
    <definedName name="_xlnm.Print_Area" localSheetId="0">命令通知書情報!$A$1:$U$63</definedName>
    <definedName name="_xlnm.Print_Titles" localSheetId="0">命令通知書情報!$1:$3</definedName>
  </definedNames>
  <calcPr calcId="152511"/>
</workbook>
</file>

<file path=xl/calcChain.xml><?xml version="1.0" encoding="utf-8"?>
<calcChain xmlns="http://schemas.openxmlformats.org/spreadsheetml/2006/main">
  <c r="A35" i="4" l="1"/>
  <c r="A34" i="4"/>
  <c r="A57" i="4" l="1"/>
  <c r="A56" i="4"/>
  <c r="A53" i="4"/>
  <c r="A52" i="4"/>
  <c r="A49" i="4"/>
  <c r="A48" i="4"/>
  <c r="A45" i="4"/>
  <c r="A44" i="4"/>
  <c r="A41" i="4"/>
  <c r="A40" i="4"/>
  <c r="A63" i="4"/>
  <c r="A62" i="4"/>
  <c r="A61" i="4"/>
  <c r="A60" i="4"/>
  <c r="A59" i="4"/>
  <c r="A58" i="4"/>
  <c r="A55" i="4"/>
  <c r="A54" i="4"/>
  <c r="A51" i="4"/>
  <c r="A50" i="4"/>
  <c r="A47" i="4"/>
  <c r="A46" i="4"/>
  <c r="A43" i="4"/>
  <c r="A42" i="4"/>
  <c r="A39" i="4"/>
  <c r="A38" i="4"/>
  <c r="A37" i="4"/>
  <c r="A36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4" i="4"/>
</calcChain>
</file>

<file path=xl/sharedStrings.xml><?xml version="1.0" encoding="utf-8"?>
<sst xmlns="http://schemas.openxmlformats.org/spreadsheetml/2006/main" count="285" uniqueCount="126">
  <si>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</si>
  <si>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</si>
  <si>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</si>
  <si>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</si>
  <si>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</si>
  <si>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</si>
  <si>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</si>
  <si>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</si>
  <si>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</si>
  <si>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</si>
  <si>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</si>
  <si>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</si>
  <si>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</si>
  <si>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</si>
  <si>
    <t>積載船（機）名</t>
  </si>
  <si>
    <t>Ｂ／Ｌ番号</t>
  </si>
  <si>
    <t>ブランド・品種名</t>
  </si>
  <si>
    <t>梱数</t>
  </si>
  <si>
    <t>数量</t>
  </si>
  <si>
    <t>an</t>
    <phoneticPr fontId="2"/>
  </si>
  <si>
    <t>M</t>
  </si>
  <si>
    <t>C</t>
  </si>
  <si>
    <t>荷受人氏名</t>
  </si>
  <si>
    <t>欄番号</t>
  </si>
  <si>
    <t>梱数単位</t>
  </si>
  <si>
    <t>数量単位</t>
  </si>
  <si>
    <t>j</t>
    <phoneticPr fontId="2"/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</si>
  <si>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</si>
  <si>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申請年月日</t>
  </si>
  <si>
    <t>荷送人住所１（Street and number/P.O.BOX）</t>
  </si>
  <si>
    <t>荷送人住所２（Street and number/P.O.BOX）</t>
  </si>
  <si>
    <t>荷送人住所３（Ctiy name）</t>
  </si>
  <si>
    <t>荷送人住所４（Country sub-entity.name）</t>
  </si>
  <si>
    <t>荷送人氏名</t>
    <rPh sb="0" eb="1">
      <t>ニ</t>
    </rPh>
    <rPh sb="1" eb="2">
      <t>オク</t>
    </rPh>
    <phoneticPr fontId="1"/>
  </si>
  <si>
    <t>荷受人住所１（都道府県）</t>
    <rPh sb="7" eb="11">
      <t>トドウフケン</t>
    </rPh>
    <phoneticPr fontId="1"/>
  </si>
  <si>
    <t>荷受人住所２（市区町村（行政区名））</t>
    <rPh sb="7" eb="8">
      <t>シ</t>
    </rPh>
    <rPh sb="8" eb="9">
      <t>ク</t>
    </rPh>
    <rPh sb="9" eb="10">
      <t>チョウ</t>
    </rPh>
    <rPh sb="10" eb="11">
      <t>ムラ</t>
    </rPh>
    <rPh sb="12" eb="15">
      <t>ギョウセイク</t>
    </rPh>
    <rPh sb="15" eb="16">
      <t>メイ</t>
    </rPh>
    <phoneticPr fontId="1"/>
  </si>
  <si>
    <t>荷受人住所３（町域名・番地）</t>
    <rPh sb="7" eb="8">
      <t>チョウ</t>
    </rPh>
    <rPh sb="8" eb="9">
      <t>イキ</t>
    </rPh>
    <rPh sb="9" eb="10">
      <t>メイ</t>
    </rPh>
    <rPh sb="11" eb="13">
      <t>バンチ</t>
    </rPh>
    <phoneticPr fontId="1"/>
  </si>
  <si>
    <t>荷受人住所４（ビル名）</t>
    <rPh sb="9" eb="10">
      <t>メイ</t>
    </rPh>
    <phoneticPr fontId="1"/>
  </si>
  <si>
    <t>命令通知書帳票タイトル</t>
  </si>
  <si>
    <t>申請番号</t>
    <rPh sb="0" eb="2">
      <t>シンセイ</t>
    </rPh>
    <phoneticPr fontId="1"/>
  </si>
  <si>
    <t>申請者</t>
  </si>
  <si>
    <t>発行年月日</t>
  </si>
  <si>
    <t>植物防疫所名（和）</t>
  </si>
  <si>
    <t>命令通知書文言</t>
  </si>
  <si>
    <t>入港年月日</t>
  </si>
  <si>
    <t>検査年月日</t>
  </si>
  <si>
    <t>種類・名称</t>
  </si>
  <si>
    <t>産地名（国名）</t>
  </si>
  <si>
    <t>命令通知書理由タイトル</t>
  </si>
  <si>
    <t>（消毒・廃棄）すべき理由（和）</t>
  </si>
  <si>
    <t>命令通知書期間タイトル</t>
  </si>
  <si>
    <t>（消毒・廃棄）すべき期間（開始日）</t>
  </si>
  <si>
    <t>（消毒・廃棄）すべき期間（終了日）</t>
  </si>
  <si>
    <t>命令通知書方法タイトル</t>
  </si>
  <si>
    <t>（消毒・廃棄）の方法
（和）</t>
  </si>
  <si>
    <t>*</t>
    <phoneticPr fontId="2"/>
  </si>
  <si>
    <t>付着病害虫名（英）１</t>
  </si>
  <si>
    <t>付着病害虫名（和）１</t>
  </si>
  <si>
    <t>付着病害虫名（英）２</t>
  </si>
  <si>
    <t>付着病害虫名（和）２</t>
  </si>
  <si>
    <t>付着病害虫名（英）３</t>
  </si>
  <si>
    <t>付着病害虫名（和）３</t>
  </si>
  <si>
    <t>付着病害虫名（英）４</t>
  </si>
  <si>
    <t>付着病害虫名（和）４</t>
  </si>
  <si>
    <t>付着病害虫名（英）５</t>
  </si>
  <si>
    <t>付着病害虫名（和）５</t>
  </si>
  <si>
    <t>梱数単位コード</t>
    <rPh sb="0" eb="1">
      <t>コン</t>
    </rPh>
    <rPh sb="1" eb="2">
      <t>スウ</t>
    </rPh>
    <rPh sb="2" eb="4">
      <t>タンイ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</si>
  <si>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</si>
  <si>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 xml:space="preserve">（１）「（消毒・廃棄）すべき理由コード」が消毒（廃棄）用の場合は、「（消毒・廃棄）すべき理由」を出力
（２）「（消毒・廃棄）すべき理由コード」が廃棄用の場合は、「廃棄すべき理由△△△△△」を出力
※△＝全角スペース
</t>
    <rPh sb="95" eb="97">
      <t>シュツリョク</t>
    </rPh>
    <phoneticPr fontId="1"/>
  </si>
  <si>
    <t>（１）「（消毒・廃棄）すべき理由コード」が消毒（廃棄）用の場合は、「（消毒・廃棄）すべき期間」を出力
（２）「（消毒・廃棄）すべき理由コード」が廃棄用の場合は、「廃棄すべき期間△△△△△」を出力
※△＝全角スペース</t>
    <rPh sb="95" eb="97">
      <t>シュツリョク</t>
    </rPh>
    <phoneticPr fontId="1"/>
  </si>
  <si>
    <t xml:space="preserve">（１）「（消毒・廃棄）すべき理由コード」が消毒（廃棄）用の場合は、「（消毒・廃棄）の場所及び方法」を出力
（２）「（消毒・廃棄）すべき理由コード」が廃棄用の場合は、「廃棄の場所及び方法△△△△△」を出力
※△＝全角スペース
</t>
    <rPh sb="42" eb="44">
      <t>バショ</t>
    </rPh>
    <rPh sb="44" eb="45">
      <t>オヨ</t>
    </rPh>
    <rPh sb="86" eb="88">
      <t>バショ</t>
    </rPh>
    <rPh sb="88" eb="89">
      <t>オヨ</t>
    </rPh>
    <rPh sb="99" eb="101">
      <t>シュツリョク</t>
    </rPh>
    <phoneticPr fontId="1"/>
  </si>
  <si>
    <t>利用者コード</t>
    <rPh sb="0" eb="3">
      <t>リヨウシャ</t>
    </rPh>
    <phoneticPr fontId="2"/>
  </si>
  <si>
    <t>登録されている種類・名称の補足を出力</t>
    <rPh sb="13" eb="15">
      <t>ホソク</t>
    </rPh>
    <phoneticPr fontId="2"/>
  </si>
  <si>
    <t xml:space="preserve">（１）「（消毒・廃棄）すべき理由コード」が消毒（廃棄）用の場合は、「（消毒・廃棄）命令通知書」を出力
（２）「（消毒・廃棄）すべき理由コード」が廃棄用の場合は、「△△廃棄命令通知書△△△」を出力
※△＝全角スペース
</t>
    <rPh sb="95" eb="97">
      <t>シュツリョク</t>
    </rPh>
    <phoneticPr fontId="1"/>
  </si>
  <si>
    <t>j</t>
  </si>
  <si>
    <t>発見時態名称和名１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</si>
  <si>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発見時性別名称和名１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</si>
  <si>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発見時態名称和名２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</si>
  <si>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発見時性別名称和名２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</si>
  <si>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発見時態名称和名３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</si>
  <si>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発見時性別名称和名３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</si>
  <si>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発見時態名称和名４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</si>
  <si>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発見時性別名称和名４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</si>
  <si>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発見時態名称和名５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</si>
  <si>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発見時性別名称和名５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</si>
  <si>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</si>
  <si>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>命令通知書情報（ＣＡＨ０１７）</t>
    <phoneticPr fontId="2"/>
  </si>
  <si>
    <t>an</t>
    <phoneticPr fontId="2"/>
  </si>
  <si>
    <t>M</t>
    <phoneticPr fontId="2"/>
  </si>
  <si>
    <t>*</t>
    <phoneticPr fontId="2"/>
  </si>
  <si>
    <t>j</t>
    <phoneticPr fontId="2"/>
  </si>
  <si>
    <t>90</t>
    <phoneticPr fontId="2"/>
  </si>
  <si>
    <t>C</t>
    <phoneticPr fontId="2"/>
  </si>
  <si>
    <t>n</t>
    <phoneticPr fontId="2"/>
  </si>
  <si>
    <t>2</t>
    <phoneticPr fontId="2"/>
  </si>
  <si>
    <t>M</t>
    <phoneticPr fontId="2"/>
  </si>
  <si>
    <t>*</t>
    <phoneticPr fontId="2"/>
  </si>
  <si>
    <t>an</t>
    <phoneticPr fontId="2"/>
  </si>
  <si>
    <t>C</t>
    <phoneticPr fontId="2"/>
  </si>
  <si>
    <t>35</t>
    <phoneticPr fontId="2"/>
  </si>
  <si>
    <t>荷受人コード</t>
    <phoneticPr fontId="2"/>
  </si>
  <si>
    <t>j</t>
    <phoneticPr fontId="2"/>
  </si>
  <si>
    <t>46</t>
    <phoneticPr fontId="2"/>
  </si>
  <si>
    <t>44</t>
    <phoneticPr fontId="2"/>
  </si>
  <si>
    <t xml:space="preserve">登録されている申請提出年月日を以下の形式に編集して出力
ＹＹＹＹ－ＭＭ－ＤＤ
</t>
    <phoneticPr fontId="2"/>
  </si>
  <si>
    <t xml:space="preserve">帳票出力年月日を以下の形式に編集して出力
ＹＹＹＹ－ＭＭ－ＤＤ
</t>
    <phoneticPr fontId="2"/>
  </si>
  <si>
    <t xml:space="preserve">登録されている入港年月日を以下の形式に編集して出力
ＹＹＹＹ－ＭＭ－ＤＤ
</t>
    <phoneticPr fontId="2"/>
  </si>
  <si>
    <t xml:space="preserve">登録されている検査年月日を以下の形式に編集して出力
ＹＹＹＹ－ＭＭ－ＤＤ
</t>
    <phoneticPr fontId="2"/>
  </si>
  <si>
    <t xml:space="preserve">登録されている（消毒・廃棄）すべき期間（開始日）を以下の形式に編集して出力
ＹＹＹＹ－ＭＭ－ＤＤ
</t>
    <phoneticPr fontId="2"/>
  </si>
  <si>
    <t xml:space="preserve">登録されている（消毒・廃棄）すべき期間（終了日）を以下の形式に編集して出力
ＹＹＹＹ－ＭＭ－ＤＤ
</t>
    <phoneticPr fontId="2"/>
  </si>
  <si>
    <t>利用者コード</t>
    <phoneticPr fontId="2"/>
  </si>
  <si>
    <t>5</t>
    <phoneticPr fontId="2"/>
  </si>
  <si>
    <t>*</t>
    <phoneticPr fontId="2"/>
  </si>
  <si>
    <t>C</t>
    <phoneticPr fontId="2"/>
  </si>
  <si>
    <t>j</t>
    <phoneticPr fontId="2"/>
  </si>
  <si>
    <t>44</t>
    <phoneticPr fontId="2"/>
  </si>
  <si>
    <t>an</t>
    <phoneticPr fontId="2"/>
  </si>
  <si>
    <t>46</t>
    <phoneticPr fontId="2"/>
  </si>
  <si>
    <t>*</t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</si>
  <si>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</si>
  <si>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輸出入者コード</t>
  </si>
  <si>
    <t>j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</si>
  <si>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</si>
  <si>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</si>
  <si>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</si>
  <si>
    <r>
      <t>通知書発行防疫所を出力</t>
    </r>
    <r>
      <rPr>
        <strike/>
        <sz val="9"/>
        <rFont val="ＭＳ Ｐゴシック"/>
        <family val="3"/>
        <charset val="128"/>
      </rPr>
      <t/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</si>
</sst>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Ｐゴシック"/>
      <family val="3"/>
      <charset val="128"/>
    </font>
    <font>
      <i/>
      <u/>
      <sz val="9"/>
      <color indexed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0" fontId="3" fillId="0" borderId="1" xfId="0" applyNumberFormat="1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7" customWidth="1"/>
    <col min="3" max="3" width="16.875" style="7" customWidth="1"/>
    <col min="4" max="4" width="2.75" style="5" customWidth="1"/>
    <col min="5" max="5" width="3.75" style="5" bestFit="1" customWidth="1"/>
    <col min="6" max="7" width="2.75" style="5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7" t="s">
        <v>9</v>
      </c>
      <c r="B1" s="17"/>
      <c r="C1" s="17"/>
      <c r="D1" s="9" t="s">
        <v>86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11</v>
      </c>
      <c r="U2" s="16" t="s">
        <v>10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2">
        <f>ROW()-3</f>
        <v>1</v>
      </c>
      <c r="B4" s="15"/>
      <c r="C4" s="3" t="s">
        <v>13</v>
      </c>
      <c r="D4" s="1" t="s">
        <v>19</v>
      </c>
      <c r="E4" s="15">
        <v>398</v>
      </c>
      <c r="F4" s="15"/>
      <c r="G4" s="15"/>
      <c r="H4" s="15" t="s">
        <v>20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3"/>
      <c r="U4" s="3" t="s">
        <v>85</v>
      </c>
    </row>
    <row r="5" spans="1:21" ht="57.75" customHeight="1">
      <c r="A5" s="2">
        <f t="shared" ref="A5:A63" si="0">ROW()-3</f>
        <v>2</v>
      </c>
      <c r="B5" s="15">
        <v>20</v>
      </c>
      <c r="C5" s="4" t="s">
        <v>110</v>
      </c>
      <c r="D5" s="1" t="s">
        <v>19</v>
      </c>
      <c r="E5" s="14" t="s">
        <v>111</v>
      </c>
      <c r="F5" s="15"/>
      <c r="G5" s="15"/>
      <c r="H5" s="15" t="s">
        <v>20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3" t="s">
        <v>71</v>
      </c>
      <c r="U5" s="3"/>
    </row>
    <row r="6" spans="1:21" ht="75.75" customHeight="1">
      <c r="A6" s="2">
        <f t="shared" si="0"/>
        <v>3</v>
      </c>
      <c r="B6" s="15" t="s">
        <v>55</v>
      </c>
      <c r="C6" s="4" t="s">
        <v>38</v>
      </c>
      <c r="D6" s="1" t="s">
        <v>26</v>
      </c>
      <c r="E6" s="15">
        <v>24</v>
      </c>
      <c r="F6" s="15"/>
      <c r="G6" s="15"/>
      <c r="H6" s="15" t="s">
        <v>20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4"/>
      <c r="U6" s="4" t="s">
        <v>73</v>
      </c>
    </row>
    <row r="7" spans="1:21" ht="33.75" customHeight="1">
      <c r="A7" s="2">
        <f t="shared" si="0"/>
        <v>4</v>
      </c>
      <c r="B7" s="15" t="s">
        <v>55</v>
      </c>
      <c r="C7" s="3" t="s">
        <v>39</v>
      </c>
      <c r="D7" s="1" t="s">
        <v>19</v>
      </c>
      <c r="E7" s="15">
        <v>16</v>
      </c>
      <c r="F7" s="15"/>
      <c r="G7" s="15"/>
      <c r="H7" s="15" t="s">
        <v>12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4" t="s">
        <v>27</v>
      </c>
      <c r="U7" s="3" t="s">
        <v>67</v>
      </c>
    </row>
    <row r="8" spans="1:21" ht="33.75" customHeight="1">
      <c r="A8" s="2">
        <f t="shared" si="0"/>
        <v>5</v>
      </c>
      <c r="B8" s="15" t="s">
        <v>55</v>
      </c>
      <c r="C8" s="3" t="s">
        <v>40</v>
      </c>
      <c r="D8" s="1" t="s">
        <v>87</v>
      </c>
      <c r="E8" s="15">
        <v>60</v>
      </c>
      <c r="F8" s="15"/>
      <c r="G8" s="15"/>
      <c r="H8" s="15" t="s">
        <v>88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3"/>
      <c r="U8" s="4"/>
    </row>
    <row r="9" spans="1:21" ht="33.75" customHeight="1">
      <c r="A9" s="2">
        <f t="shared" si="0"/>
        <v>6</v>
      </c>
      <c r="B9" s="15" t="s">
        <v>89</v>
      </c>
      <c r="C9" s="3" t="s">
        <v>28</v>
      </c>
      <c r="D9" s="1" t="s">
        <v>87</v>
      </c>
      <c r="E9" s="15">
        <v>10</v>
      </c>
      <c r="F9" s="15"/>
      <c r="G9" s="15"/>
      <c r="H9" s="15" t="s">
        <v>88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4"/>
      <c r="U9" s="4" t="s">
        <v>104</v>
      </c>
    </row>
    <row r="10" spans="1:21" ht="33.75" customHeight="1">
      <c r="A10" s="2">
        <f t="shared" si="0"/>
        <v>7</v>
      </c>
      <c r="B10" s="15" t="s">
        <v>89</v>
      </c>
      <c r="C10" s="3" t="s">
        <v>41</v>
      </c>
      <c r="D10" s="1" t="s">
        <v>87</v>
      </c>
      <c r="E10" s="15">
        <v>10</v>
      </c>
      <c r="F10" s="15"/>
      <c r="G10" s="15"/>
      <c r="H10" s="15" t="s">
        <v>88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3"/>
      <c r="U10" s="13" t="s">
        <v>105</v>
      </c>
    </row>
    <row r="11" spans="1:21" ht="33.75" customHeight="1">
      <c r="A11" s="2">
        <f t="shared" si="0"/>
        <v>8</v>
      </c>
      <c r="B11" s="15" t="s">
        <v>89</v>
      </c>
      <c r="C11" s="3" t="s">
        <v>42</v>
      </c>
      <c r="D11" s="1" t="s">
        <v>90</v>
      </c>
      <c r="E11" s="15">
        <v>32</v>
      </c>
      <c r="F11" s="15"/>
      <c r="G11" s="15"/>
      <c r="H11" s="15" t="s">
        <v>88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4"/>
      <c r="U11" s="12" t="s">
        <v>125</v>
      </c>
    </row>
    <row r="12" spans="1:21" ht="33.75" customHeight="1">
      <c r="A12" s="2">
        <f t="shared" si="0"/>
        <v>9</v>
      </c>
      <c r="B12" s="15" t="s">
        <v>89</v>
      </c>
      <c r="C12" s="4" t="s">
        <v>43</v>
      </c>
      <c r="D12" s="1" t="s">
        <v>90</v>
      </c>
      <c r="E12" s="6" t="s">
        <v>91</v>
      </c>
      <c r="F12" s="15"/>
      <c r="G12" s="15"/>
      <c r="H12" s="15" t="s">
        <v>20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"/>
      <c r="U12" s="12"/>
    </row>
    <row r="13" spans="1:21" ht="33.75" customHeight="1">
      <c r="A13" s="2">
        <f t="shared" si="0"/>
        <v>10</v>
      </c>
      <c r="B13" s="15" t="s">
        <v>89</v>
      </c>
      <c r="C13" s="3" t="s">
        <v>14</v>
      </c>
      <c r="D13" s="1" t="s">
        <v>87</v>
      </c>
      <c r="E13" s="15">
        <v>35</v>
      </c>
      <c r="F13" s="15"/>
      <c r="G13" s="15"/>
      <c r="H13" s="15" t="s">
        <v>20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4"/>
      <c r="U13" s="4"/>
    </row>
    <row r="14" spans="1:21" ht="33.75" customHeight="1">
      <c r="A14" s="2">
        <f t="shared" si="0"/>
        <v>11</v>
      </c>
      <c r="B14" s="15" t="s">
        <v>89</v>
      </c>
      <c r="C14" s="3" t="s">
        <v>44</v>
      </c>
      <c r="D14" s="1" t="s">
        <v>87</v>
      </c>
      <c r="E14" s="15">
        <v>10</v>
      </c>
      <c r="F14" s="15"/>
      <c r="G14" s="15"/>
      <c r="H14" s="15" t="s">
        <v>20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3"/>
      <c r="U14" s="4" t="s">
        <v>106</v>
      </c>
    </row>
    <row r="15" spans="1:21" ht="33.75" customHeight="1">
      <c r="A15" s="2">
        <f t="shared" si="0"/>
        <v>12</v>
      </c>
      <c r="B15" s="15" t="s">
        <v>89</v>
      </c>
      <c r="C15" s="3" t="s">
        <v>15</v>
      </c>
      <c r="D15" s="1" t="s">
        <v>87</v>
      </c>
      <c r="E15" s="15">
        <v>35</v>
      </c>
      <c r="F15" s="1"/>
      <c r="G15" s="15"/>
      <c r="H15" s="15" t="s">
        <v>92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4"/>
      <c r="U15" s="4"/>
    </row>
    <row r="16" spans="1:21" ht="33.75" customHeight="1">
      <c r="A16" s="2">
        <f t="shared" si="0"/>
        <v>13</v>
      </c>
      <c r="B16" s="15" t="s">
        <v>89</v>
      </c>
      <c r="C16" s="3" t="s">
        <v>45</v>
      </c>
      <c r="D16" s="1" t="s">
        <v>87</v>
      </c>
      <c r="E16" s="15">
        <v>10</v>
      </c>
      <c r="F16" s="15"/>
      <c r="G16" s="15"/>
      <c r="H16" s="15" t="s">
        <v>21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3"/>
      <c r="U16" s="4" t="s">
        <v>107</v>
      </c>
    </row>
    <row r="17" spans="1:21" ht="33.75" customHeight="1">
      <c r="A17" s="2">
        <f t="shared" si="0"/>
        <v>14</v>
      </c>
      <c r="B17" s="15" t="s">
        <v>89</v>
      </c>
      <c r="C17" s="4" t="s">
        <v>23</v>
      </c>
      <c r="D17" s="1" t="s">
        <v>93</v>
      </c>
      <c r="E17" s="6" t="s">
        <v>94</v>
      </c>
      <c r="F17" s="15"/>
      <c r="G17" s="15"/>
      <c r="H17" s="15" t="s">
        <v>95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3"/>
      <c r="U17" s="4"/>
    </row>
    <row r="18" spans="1:21" ht="33.75" customHeight="1">
      <c r="A18" s="2">
        <f t="shared" si="0"/>
        <v>15</v>
      </c>
      <c r="B18" s="15" t="s">
        <v>96</v>
      </c>
      <c r="C18" s="3" t="s">
        <v>46</v>
      </c>
      <c r="D18" s="1" t="s">
        <v>97</v>
      </c>
      <c r="E18" s="15">
        <v>40</v>
      </c>
      <c r="F18" s="15"/>
      <c r="G18" s="15"/>
      <c r="H18" s="15" t="s">
        <v>95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3"/>
      <c r="U18" s="4" t="s">
        <v>72</v>
      </c>
    </row>
    <row r="19" spans="1:21" ht="33.75" customHeight="1">
      <c r="A19" s="2">
        <f t="shared" si="0"/>
        <v>16</v>
      </c>
      <c r="B19" s="15" t="s">
        <v>96</v>
      </c>
      <c r="C19" s="3" t="s">
        <v>16</v>
      </c>
      <c r="D19" s="1" t="s">
        <v>8</v>
      </c>
      <c r="E19" s="15">
        <v>15</v>
      </c>
      <c r="F19" s="15"/>
      <c r="G19" s="15"/>
      <c r="H19" s="15" t="s">
        <v>95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3"/>
      <c r="U19" s="4"/>
    </row>
    <row r="20" spans="1:21" ht="33.75" customHeight="1">
      <c r="A20" s="2">
        <f t="shared" si="0"/>
        <v>17</v>
      </c>
      <c r="B20" s="15" t="s">
        <v>96</v>
      </c>
      <c r="C20" s="3" t="s">
        <v>47</v>
      </c>
      <c r="D20" s="1" t="s">
        <v>97</v>
      </c>
      <c r="E20" s="15">
        <v>20</v>
      </c>
      <c r="F20" s="15"/>
      <c r="G20" s="15"/>
      <c r="H20" s="15" t="s">
        <v>95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3"/>
      <c r="U20" s="4"/>
    </row>
    <row r="21" spans="1:21" ht="33.75" customHeight="1">
      <c r="A21" s="2">
        <f t="shared" si="0"/>
        <v>18</v>
      </c>
      <c r="B21" s="15" t="s">
        <v>96</v>
      </c>
      <c r="C21" s="3" t="s">
        <v>17</v>
      </c>
      <c r="D21" s="1" t="s">
        <v>97</v>
      </c>
      <c r="E21" s="15">
        <v>10</v>
      </c>
      <c r="F21" s="15"/>
      <c r="G21" s="15"/>
      <c r="H21" s="15" t="s">
        <v>98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3"/>
      <c r="U21" s="4"/>
    </row>
    <row r="22" spans="1:21" ht="33.75" customHeight="1">
      <c r="A22" s="2">
        <f t="shared" si="0"/>
        <v>19</v>
      </c>
      <c r="B22" s="15" t="s">
        <v>96</v>
      </c>
      <c r="C22" s="3" t="s">
        <v>24</v>
      </c>
      <c r="D22" s="1" t="s">
        <v>97</v>
      </c>
      <c r="E22" s="15">
        <v>2</v>
      </c>
      <c r="F22" s="15"/>
      <c r="G22" s="15"/>
      <c r="H22" s="15" t="s">
        <v>98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4" t="s">
        <v>66</v>
      </c>
      <c r="U22" s="4"/>
    </row>
    <row r="23" spans="1:21" ht="33.75" customHeight="1">
      <c r="A23" s="2">
        <f t="shared" si="0"/>
        <v>20</v>
      </c>
      <c r="B23" s="15" t="s">
        <v>96</v>
      </c>
      <c r="C23" s="4" t="s">
        <v>18</v>
      </c>
      <c r="D23" s="1" t="s">
        <v>93</v>
      </c>
      <c r="E23" s="15">
        <v>10</v>
      </c>
      <c r="F23" s="15"/>
      <c r="G23" s="15"/>
      <c r="H23" s="15" t="s">
        <v>98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4"/>
      <c r="U23" s="4"/>
    </row>
    <row r="24" spans="1:21" ht="33.75" customHeight="1">
      <c r="A24" s="2">
        <f t="shared" si="0"/>
        <v>21</v>
      </c>
      <c r="B24" s="15" t="s">
        <v>96</v>
      </c>
      <c r="C24" s="4" t="s">
        <v>25</v>
      </c>
      <c r="D24" s="1" t="s">
        <v>97</v>
      </c>
      <c r="E24" s="15">
        <v>4</v>
      </c>
      <c r="F24" s="15"/>
      <c r="G24" s="15"/>
      <c r="H24" s="15" t="s">
        <v>98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4"/>
      <c r="U24" s="4"/>
    </row>
    <row r="25" spans="1:21" ht="33.75" customHeight="1">
      <c r="A25" s="2">
        <f t="shared" si="0"/>
        <v>22</v>
      </c>
      <c r="B25" s="15" t="s">
        <v>96</v>
      </c>
      <c r="C25" s="3" t="s">
        <v>29</v>
      </c>
      <c r="D25" s="1" t="s">
        <v>97</v>
      </c>
      <c r="E25" s="15">
        <v>35</v>
      </c>
      <c r="F25" s="15"/>
      <c r="G25" s="15"/>
      <c r="H25" s="15" t="s">
        <v>95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3"/>
      <c r="U25" s="4"/>
    </row>
    <row r="26" spans="1:21" ht="33.75" customHeight="1">
      <c r="A26" s="2">
        <f t="shared" si="0"/>
        <v>23</v>
      </c>
      <c r="B26" s="15" t="s">
        <v>96</v>
      </c>
      <c r="C26" s="4" t="s">
        <v>30</v>
      </c>
      <c r="D26" s="1" t="s">
        <v>97</v>
      </c>
      <c r="E26" s="6" t="s">
        <v>99</v>
      </c>
      <c r="F26" s="15"/>
      <c r="G26" s="15"/>
      <c r="H26" s="15" t="s">
        <v>98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3"/>
      <c r="U26" s="4"/>
    </row>
    <row r="27" spans="1:21" ht="33.75" customHeight="1">
      <c r="A27" s="2">
        <f t="shared" si="0"/>
        <v>24</v>
      </c>
      <c r="B27" s="15" t="s">
        <v>96</v>
      </c>
      <c r="C27" s="3" t="s">
        <v>31</v>
      </c>
      <c r="D27" s="1" t="s">
        <v>97</v>
      </c>
      <c r="E27" s="15">
        <v>35</v>
      </c>
      <c r="F27" s="15"/>
      <c r="G27" s="15"/>
      <c r="H27" s="15" t="s">
        <v>98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3"/>
      <c r="U27" s="4"/>
    </row>
    <row r="28" spans="1:21" ht="33.75" customHeight="1">
      <c r="A28" s="2">
        <f t="shared" si="0"/>
        <v>25</v>
      </c>
      <c r="B28" s="15" t="s">
        <v>96</v>
      </c>
      <c r="C28" s="3" t="s">
        <v>32</v>
      </c>
      <c r="D28" s="1" t="s">
        <v>97</v>
      </c>
      <c r="E28" s="15">
        <v>35</v>
      </c>
      <c r="F28" s="15"/>
      <c r="G28" s="15"/>
      <c r="H28" s="15" t="s">
        <v>98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3"/>
      <c r="U28" s="4"/>
    </row>
    <row r="29" spans="1:21" ht="33.75" customHeight="1">
      <c r="A29" s="2">
        <f t="shared" si="0"/>
        <v>26</v>
      </c>
      <c r="B29" s="15" t="s">
        <v>96</v>
      </c>
      <c r="C29" s="3" t="s">
        <v>33</v>
      </c>
      <c r="D29" s="1" t="s">
        <v>97</v>
      </c>
      <c r="E29" s="15">
        <v>70</v>
      </c>
      <c r="F29" s="15"/>
      <c r="G29" s="15"/>
      <c r="H29" s="15" t="s">
        <v>20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4"/>
      <c r="U29" s="4"/>
    </row>
    <row r="30" spans="1:21" ht="33.75" customHeight="1">
      <c r="A30" s="2">
        <f t="shared" si="0"/>
        <v>27</v>
      </c>
      <c r="B30" s="15" t="s">
        <v>96</v>
      </c>
      <c r="C30" s="3" t="s">
        <v>34</v>
      </c>
      <c r="D30" s="1" t="s">
        <v>97</v>
      </c>
      <c r="E30" s="15">
        <v>15</v>
      </c>
      <c r="F30" s="15"/>
      <c r="G30" s="15"/>
      <c r="H30" s="15" t="s">
        <v>98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4"/>
      <c r="U30" s="4"/>
    </row>
    <row r="31" spans="1:21" ht="33.75" customHeight="1">
      <c r="A31" s="2">
        <f t="shared" si="0"/>
        <v>28</v>
      </c>
      <c r="B31" s="15" t="s">
        <v>96</v>
      </c>
      <c r="C31" s="3" t="s">
        <v>35</v>
      </c>
      <c r="D31" s="1" t="s">
        <v>97</v>
      </c>
      <c r="E31" s="15">
        <v>35</v>
      </c>
      <c r="F31" s="15"/>
      <c r="G31" s="15"/>
      <c r="H31" s="15" t="s">
        <v>98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4"/>
      <c r="U31" s="4"/>
    </row>
    <row r="32" spans="1:21" ht="33.75" customHeight="1">
      <c r="A32" s="2">
        <f t="shared" si="0"/>
        <v>29</v>
      </c>
      <c r="B32" s="15" t="s">
        <v>96</v>
      </c>
      <c r="C32" s="4" t="s">
        <v>36</v>
      </c>
      <c r="D32" s="1" t="s">
        <v>97</v>
      </c>
      <c r="E32" s="15">
        <v>35</v>
      </c>
      <c r="F32" s="15"/>
      <c r="G32" s="15"/>
      <c r="H32" s="15" t="s">
        <v>98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4"/>
      <c r="U32" s="4"/>
    </row>
    <row r="33" spans="1:21" ht="33.75" customHeight="1">
      <c r="A33" s="2">
        <f t="shared" si="0"/>
        <v>30</v>
      </c>
      <c r="B33" s="15" t="s">
        <v>96</v>
      </c>
      <c r="C33" s="4" t="s">
        <v>37</v>
      </c>
      <c r="D33" s="1" t="s">
        <v>97</v>
      </c>
      <c r="E33" s="15">
        <v>70</v>
      </c>
      <c r="F33" s="15"/>
      <c r="G33" s="15"/>
      <c r="H33" s="15" t="s">
        <v>98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4"/>
      <c r="U33" s="4"/>
    </row>
    <row r="34" spans="1:21" ht="56.25">
      <c r="A34" s="2">
        <f>ROW()-3</f>
        <v>31</v>
      </c>
      <c r="B34" s="15" t="s">
        <v>96</v>
      </c>
      <c r="C34" s="4" t="s">
        <v>100</v>
      </c>
      <c r="D34" s="1" t="s">
        <v>97</v>
      </c>
      <c r="E34" s="15">
        <v>17</v>
      </c>
      <c r="F34" s="15"/>
      <c r="G34" s="15"/>
      <c r="H34" s="15" t="s">
        <v>98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3" t="s">
        <v>124</v>
      </c>
      <c r="U34" s="4" t="s">
        <v>122</v>
      </c>
    </row>
    <row r="35" spans="1:21" ht="67.5">
      <c r="A35" s="2">
        <f>ROW()-3</f>
        <v>32</v>
      </c>
      <c r="B35" s="15" t="s">
        <v>118</v>
      </c>
      <c r="C35" s="3" t="s">
        <v>119</v>
      </c>
      <c r="D35" s="1" t="s">
        <v>121</v>
      </c>
      <c r="E35" s="15">
        <v>31</v>
      </c>
      <c r="F35" s="15"/>
      <c r="G35" s="15"/>
      <c r="H35" s="15" t="s">
        <v>21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3" t="s">
        <v>120</v>
      </c>
      <c r="U35" s="4" t="s">
        <v>123</v>
      </c>
    </row>
    <row r="36" spans="1:21" ht="33.75" customHeight="1">
      <c r="A36" s="2">
        <f t="shared" si="0"/>
        <v>33</v>
      </c>
      <c r="B36" s="15" t="s">
        <v>96</v>
      </c>
      <c r="C36" s="4" t="s">
        <v>22</v>
      </c>
      <c r="D36" s="1" t="s">
        <v>97</v>
      </c>
      <c r="E36" s="15">
        <v>70</v>
      </c>
      <c r="F36" s="15"/>
      <c r="G36" s="15"/>
      <c r="H36" s="15" t="s">
        <v>98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4"/>
      <c r="U36" s="4"/>
    </row>
    <row r="37" spans="1:21" ht="75" customHeight="1">
      <c r="A37" s="2">
        <f t="shared" si="0"/>
        <v>34</v>
      </c>
      <c r="B37" s="15" t="s">
        <v>96</v>
      </c>
      <c r="C37" s="3" t="s">
        <v>48</v>
      </c>
      <c r="D37" s="1" t="s">
        <v>101</v>
      </c>
      <c r="E37" s="15">
        <v>24</v>
      </c>
      <c r="F37" s="15"/>
      <c r="G37" s="15"/>
      <c r="H37" s="15" t="s">
        <v>95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3"/>
      <c r="U37" s="4" t="s">
        <v>68</v>
      </c>
    </row>
    <row r="38" spans="1:21" ht="33.75" customHeight="1">
      <c r="A38" s="2">
        <f t="shared" si="0"/>
        <v>35</v>
      </c>
      <c r="B38" s="15" t="s">
        <v>96</v>
      </c>
      <c r="C38" s="3" t="s">
        <v>49</v>
      </c>
      <c r="D38" s="1" t="s">
        <v>101</v>
      </c>
      <c r="E38" s="15">
        <v>90</v>
      </c>
      <c r="F38" s="15">
        <v>2</v>
      </c>
      <c r="G38" s="15"/>
      <c r="H38" s="15" t="s">
        <v>95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3"/>
      <c r="U38" s="4"/>
    </row>
    <row r="39" spans="1:21" ht="52.5" customHeight="1">
      <c r="A39" s="2">
        <f t="shared" si="0"/>
        <v>36</v>
      </c>
      <c r="B39" s="15" t="s">
        <v>96</v>
      </c>
      <c r="C39" s="4" t="s">
        <v>56</v>
      </c>
      <c r="D39" s="1" t="s">
        <v>97</v>
      </c>
      <c r="E39" s="6" t="s">
        <v>102</v>
      </c>
      <c r="F39" s="15"/>
      <c r="G39" s="15"/>
      <c r="H39" s="15" t="s">
        <v>98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4"/>
      <c r="U39" s="4"/>
    </row>
    <row r="40" spans="1:21" s="8" customFormat="1" ht="52.5" customHeight="1">
      <c r="A40" s="2">
        <f t="shared" si="0"/>
        <v>37</v>
      </c>
      <c r="B40" s="15" t="s">
        <v>112</v>
      </c>
      <c r="C40" s="3" t="s">
        <v>75</v>
      </c>
      <c r="D40" s="1" t="s">
        <v>74</v>
      </c>
      <c r="E40" s="15">
        <v>10</v>
      </c>
      <c r="F40" s="15"/>
      <c r="G40" s="15"/>
      <c r="H40" s="15" t="s">
        <v>113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4"/>
      <c r="U40" s="3"/>
    </row>
    <row r="41" spans="1:21" s="8" customFormat="1" ht="52.5" customHeight="1">
      <c r="A41" s="2">
        <f t="shared" si="0"/>
        <v>38</v>
      </c>
      <c r="B41" s="15" t="s">
        <v>112</v>
      </c>
      <c r="C41" s="3" t="s">
        <v>76</v>
      </c>
      <c r="D41" s="1" t="s">
        <v>74</v>
      </c>
      <c r="E41" s="15">
        <v>4</v>
      </c>
      <c r="F41" s="15"/>
      <c r="G41" s="15"/>
      <c r="H41" s="15" t="s">
        <v>113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4"/>
      <c r="U41" s="3"/>
    </row>
    <row r="42" spans="1:21" ht="52.5" customHeight="1">
      <c r="A42" s="2">
        <f t="shared" si="0"/>
        <v>39</v>
      </c>
      <c r="B42" s="15" t="s">
        <v>112</v>
      </c>
      <c r="C42" s="3" t="s">
        <v>57</v>
      </c>
      <c r="D42" s="1" t="s">
        <v>114</v>
      </c>
      <c r="E42" s="6" t="s">
        <v>115</v>
      </c>
      <c r="F42" s="15"/>
      <c r="G42" s="15"/>
      <c r="H42" s="15" t="s">
        <v>113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4"/>
      <c r="U42" s="3"/>
    </row>
    <row r="43" spans="1:21" ht="52.5" customHeight="1">
      <c r="A43" s="2">
        <f t="shared" si="0"/>
        <v>40</v>
      </c>
      <c r="B43" s="15" t="s">
        <v>112</v>
      </c>
      <c r="C43" s="3" t="s">
        <v>58</v>
      </c>
      <c r="D43" s="1" t="s">
        <v>116</v>
      </c>
      <c r="E43" s="6" t="s">
        <v>117</v>
      </c>
      <c r="F43" s="15"/>
      <c r="G43" s="15"/>
      <c r="H43" s="15" t="s">
        <v>113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4"/>
      <c r="U43" s="4"/>
    </row>
    <row r="44" spans="1:21" s="8" customFormat="1" ht="52.5" customHeight="1">
      <c r="A44" s="2">
        <f t="shared" si="0"/>
        <v>41</v>
      </c>
      <c r="B44" s="15" t="s">
        <v>112</v>
      </c>
      <c r="C44" s="3" t="s">
        <v>77</v>
      </c>
      <c r="D44" s="1" t="s">
        <v>74</v>
      </c>
      <c r="E44" s="15">
        <v>10</v>
      </c>
      <c r="F44" s="15"/>
      <c r="G44" s="15"/>
      <c r="H44" s="15" t="s">
        <v>113</v>
      </c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4"/>
      <c r="U44" s="3"/>
    </row>
    <row r="45" spans="1:21" s="8" customFormat="1" ht="52.5" customHeight="1">
      <c r="A45" s="2">
        <f t="shared" si="0"/>
        <v>42</v>
      </c>
      <c r="B45" s="15" t="s">
        <v>112</v>
      </c>
      <c r="C45" s="3" t="s">
        <v>78</v>
      </c>
      <c r="D45" s="1" t="s">
        <v>74</v>
      </c>
      <c r="E45" s="15">
        <v>4</v>
      </c>
      <c r="F45" s="15"/>
      <c r="G45" s="15"/>
      <c r="H45" s="15" t="s">
        <v>113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4"/>
      <c r="U45" s="3"/>
    </row>
    <row r="46" spans="1:21" ht="52.5" customHeight="1">
      <c r="A46" s="2">
        <f t="shared" si="0"/>
        <v>43</v>
      </c>
      <c r="B46" s="15" t="s">
        <v>112</v>
      </c>
      <c r="C46" s="3" t="s">
        <v>59</v>
      </c>
      <c r="D46" s="1" t="s">
        <v>114</v>
      </c>
      <c r="E46" s="6" t="s">
        <v>115</v>
      </c>
      <c r="F46" s="15"/>
      <c r="G46" s="15"/>
      <c r="H46" s="15" t="s">
        <v>113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4"/>
      <c r="U46" s="4"/>
    </row>
    <row r="47" spans="1:21" ht="52.5" customHeight="1">
      <c r="A47" s="2">
        <f t="shared" si="0"/>
        <v>44</v>
      </c>
      <c r="B47" s="15" t="s">
        <v>112</v>
      </c>
      <c r="C47" s="3" t="s">
        <v>60</v>
      </c>
      <c r="D47" s="1" t="s">
        <v>116</v>
      </c>
      <c r="E47" s="6" t="s">
        <v>117</v>
      </c>
      <c r="F47" s="15"/>
      <c r="G47" s="15"/>
      <c r="H47" s="15" t="s">
        <v>113</v>
      </c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4"/>
      <c r="U47" s="4"/>
    </row>
    <row r="48" spans="1:21" s="8" customFormat="1" ht="52.5" customHeight="1">
      <c r="A48" s="2">
        <f t="shared" si="0"/>
        <v>45</v>
      </c>
      <c r="B48" s="15" t="s">
        <v>112</v>
      </c>
      <c r="C48" s="3" t="s">
        <v>79</v>
      </c>
      <c r="D48" s="1" t="s">
        <v>74</v>
      </c>
      <c r="E48" s="15">
        <v>10</v>
      </c>
      <c r="F48" s="15"/>
      <c r="G48" s="15"/>
      <c r="H48" s="15" t="s">
        <v>113</v>
      </c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4"/>
      <c r="U48" s="3"/>
    </row>
    <row r="49" spans="1:21" s="8" customFormat="1" ht="52.5" customHeight="1">
      <c r="A49" s="2">
        <f t="shared" si="0"/>
        <v>46</v>
      </c>
      <c r="B49" s="15" t="s">
        <v>112</v>
      </c>
      <c r="C49" s="3" t="s">
        <v>80</v>
      </c>
      <c r="D49" s="1" t="s">
        <v>74</v>
      </c>
      <c r="E49" s="15">
        <v>4</v>
      </c>
      <c r="F49" s="15"/>
      <c r="G49" s="15"/>
      <c r="H49" s="15" t="s">
        <v>113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4"/>
      <c r="U49" s="3"/>
    </row>
    <row r="50" spans="1:21" ht="52.5" customHeight="1">
      <c r="A50" s="2">
        <f t="shared" si="0"/>
        <v>47</v>
      </c>
      <c r="B50" s="15" t="s">
        <v>112</v>
      </c>
      <c r="C50" s="3" t="s">
        <v>61</v>
      </c>
      <c r="D50" s="1" t="s">
        <v>114</v>
      </c>
      <c r="E50" s="6" t="s">
        <v>115</v>
      </c>
      <c r="F50" s="15"/>
      <c r="G50" s="15"/>
      <c r="H50" s="15" t="s">
        <v>113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4"/>
      <c r="U50" s="4"/>
    </row>
    <row r="51" spans="1:21" ht="52.5" customHeight="1">
      <c r="A51" s="2">
        <f t="shared" si="0"/>
        <v>48</v>
      </c>
      <c r="B51" s="15" t="s">
        <v>112</v>
      </c>
      <c r="C51" s="3" t="s">
        <v>62</v>
      </c>
      <c r="D51" s="1" t="s">
        <v>116</v>
      </c>
      <c r="E51" s="6" t="s">
        <v>117</v>
      </c>
      <c r="F51" s="15"/>
      <c r="G51" s="15"/>
      <c r="H51" s="15" t="s">
        <v>113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4"/>
      <c r="U51" s="4"/>
    </row>
    <row r="52" spans="1:21" s="8" customFormat="1" ht="52.5" customHeight="1">
      <c r="A52" s="2">
        <f t="shared" si="0"/>
        <v>49</v>
      </c>
      <c r="B52" s="15" t="s">
        <v>112</v>
      </c>
      <c r="C52" s="3" t="s">
        <v>81</v>
      </c>
      <c r="D52" s="1" t="s">
        <v>74</v>
      </c>
      <c r="E52" s="15">
        <v>10</v>
      </c>
      <c r="F52" s="15"/>
      <c r="G52" s="15"/>
      <c r="H52" s="15" t="s">
        <v>113</v>
      </c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4"/>
      <c r="U52" s="3"/>
    </row>
    <row r="53" spans="1:21" s="8" customFormat="1" ht="52.5" customHeight="1">
      <c r="A53" s="2">
        <f t="shared" si="0"/>
        <v>50</v>
      </c>
      <c r="B53" s="15" t="s">
        <v>112</v>
      </c>
      <c r="C53" s="3" t="s">
        <v>82</v>
      </c>
      <c r="D53" s="1" t="s">
        <v>74</v>
      </c>
      <c r="E53" s="15">
        <v>4</v>
      </c>
      <c r="F53" s="15"/>
      <c r="G53" s="15"/>
      <c r="H53" s="15" t="s">
        <v>113</v>
      </c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4"/>
      <c r="U53" s="3"/>
    </row>
    <row r="54" spans="1:21" ht="52.5" customHeight="1">
      <c r="A54" s="2">
        <f t="shared" si="0"/>
        <v>51</v>
      </c>
      <c r="B54" s="15" t="s">
        <v>112</v>
      </c>
      <c r="C54" s="3" t="s">
        <v>63</v>
      </c>
      <c r="D54" s="1" t="s">
        <v>114</v>
      </c>
      <c r="E54" s="6" t="s">
        <v>115</v>
      </c>
      <c r="F54" s="15"/>
      <c r="G54" s="15"/>
      <c r="H54" s="15" t="s">
        <v>113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4"/>
      <c r="U54" s="4"/>
    </row>
    <row r="55" spans="1:21" ht="52.5" customHeight="1">
      <c r="A55" s="2">
        <f t="shared" si="0"/>
        <v>52</v>
      </c>
      <c r="B55" s="15" t="s">
        <v>112</v>
      </c>
      <c r="C55" s="3" t="s">
        <v>64</v>
      </c>
      <c r="D55" s="1" t="s">
        <v>116</v>
      </c>
      <c r="E55" s="6" t="s">
        <v>117</v>
      </c>
      <c r="F55" s="15"/>
      <c r="G55" s="15"/>
      <c r="H55" s="15" t="s">
        <v>113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4"/>
      <c r="U55" s="4"/>
    </row>
    <row r="56" spans="1:21" s="8" customFormat="1" ht="52.5" customHeight="1">
      <c r="A56" s="2">
        <f t="shared" si="0"/>
        <v>53</v>
      </c>
      <c r="B56" s="15" t="s">
        <v>112</v>
      </c>
      <c r="C56" s="3" t="s">
        <v>83</v>
      </c>
      <c r="D56" s="1" t="s">
        <v>74</v>
      </c>
      <c r="E56" s="15">
        <v>10</v>
      </c>
      <c r="F56" s="15"/>
      <c r="G56" s="15"/>
      <c r="H56" s="15" t="s">
        <v>113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4"/>
      <c r="U56" s="3"/>
    </row>
    <row r="57" spans="1:21" s="8" customFormat="1" ht="52.5" customHeight="1">
      <c r="A57" s="2">
        <f t="shared" si="0"/>
        <v>54</v>
      </c>
      <c r="B57" s="15" t="s">
        <v>112</v>
      </c>
      <c r="C57" s="3" t="s">
        <v>84</v>
      </c>
      <c r="D57" s="1" t="s">
        <v>74</v>
      </c>
      <c r="E57" s="15">
        <v>4</v>
      </c>
      <c r="F57" s="15"/>
      <c r="G57" s="15"/>
      <c r="H57" s="15" t="s">
        <v>113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4"/>
      <c r="U57" s="3"/>
    </row>
    <row r="58" spans="1:21" ht="63" customHeight="1">
      <c r="A58" s="2">
        <f t="shared" si="0"/>
        <v>55</v>
      </c>
      <c r="B58" s="15" t="s">
        <v>96</v>
      </c>
      <c r="C58" s="3" t="s">
        <v>65</v>
      </c>
      <c r="D58" s="1" t="s">
        <v>101</v>
      </c>
      <c r="E58" s="6" t="s">
        <v>103</v>
      </c>
      <c r="F58" s="15"/>
      <c r="G58" s="15"/>
      <c r="H58" s="15" t="s">
        <v>98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4"/>
      <c r="U58" s="4"/>
    </row>
    <row r="59" spans="1:21" ht="75" customHeight="1">
      <c r="A59" s="2">
        <f t="shared" si="0"/>
        <v>56</v>
      </c>
      <c r="B59" s="15" t="s">
        <v>96</v>
      </c>
      <c r="C59" s="3" t="s">
        <v>50</v>
      </c>
      <c r="D59" s="1" t="s">
        <v>101</v>
      </c>
      <c r="E59" s="15">
        <v>24</v>
      </c>
      <c r="F59" s="15"/>
      <c r="G59" s="15"/>
      <c r="H59" s="15" t="s">
        <v>95</v>
      </c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4"/>
      <c r="U59" s="4" t="s">
        <v>69</v>
      </c>
    </row>
    <row r="60" spans="1:21" ht="45">
      <c r="A60" s="2">
        <f t="shared" si="0"/>
        <v>57</v>
      </c>
      <c r="B60" s="15" t="s">
        <v>96</v>
      </c>
      <c r="C60" s="3" t="s">
        <v>51</v>
      </c>
      <c r="D60" s="1" t="s">
        <v>97</v>
      </c>
      <c r="E60" s="15">
        <v>10</v>
      </c>
      <c r="F60" s="15"/>
      <c r="G60" s="15"/>
      <c r="H60" s="15" t="s">
        <v>98</v>
      </c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3"/>
      <c r="U60" s="4" t="s">
        <v>108</v>
      </c>
    </row>
    <row r="61" spans="1:21" ht="45">
      <c r="A61" s="2">
        <f t="shared" si="0"/>
        <v>58</v>
      </c>
      <c r="B61" s="15" t="s">
        <v>96</v>
      </c>
      <c r="C61" s="4" t="s">
        <v>52</v>
      </c>
      <c r="D61" s="1" t="s">
        <v>97</v>
      </c>
      <c r="E61" s="15">
        <v>10</v>
      </c>
      <c r="F61" s="15"/>
      <c r="G61" s="15"/>
      <c r="H61" s="15" t="s">
        <v>98</v>
      </c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3"/>
      <c r="U61" s="4" t="s">
        <v>109</v>
      </c>
    </row>
    <row r="62" spans="1:21" ht="75" customHeight="1">
      <c r="A62" s="2">
        <f t="shared" si="0"/>
        <v>59</v>
      </c>
      <c r="B62" s="15" t="s">
        <v>96</v>
      </c>
      <c r="C62" s="4" t="s">
        <v>53</v>
      </c>
      <c r="D62" s="1" t="s">
        <v>101</v>
      </c>
      <c r="E62" s="15">
        <v>28</v>
      </c>
      <c r="F62" s="15"/>
      <c r="G62" s="15"/>
      <c r="H62" s="15" t="s">
        <v>95</v>
      </c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3"/>
      <c r="U62" s="4" t="s">
        <v>70</v>
      </c>
    </row>
    <row r="63" spans="1:21" ht="33.75" customHeight="1">
      <c r="A63" s="2">
        <f t="shared" si="0"/>
        <v>60</v>
      </c>
      <c r="B63" s="15" t="s">
        <v>96</v>
      </c>
      <c r="C63" s="4" t="s">
        <v>54</v>
      </c>
      <c r="D63" s="1" t="s">
        <v>101</v>
      </c>
      <c r="E63" s="15">
        <v>90</v>
      </c>
      <c r="F63" s="15">
        <v>3</v>
      </c>
      <c r="G63" s="15"/>
      <c r="H63" s="15" t="s">
        <v>98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3"/>
      <c r="U63" s="4"/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34 D36:D63">
      <formula1>"an,n,j"</formula1>
    </dataValidation>
  </dataValidations>
  <pageMargins left="0.19685039370078741" right="0.19685039370078741" top="0.39370078740157483" bottom="0.59055118110236227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CAH017-&amp;P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E53F83-CB81-46BC-A62C-EB4F95D62D5B}"/>
</file>

<file path=customXml/itemProps2.xml><?xml version="1.0" encoding="utf-8"?>
<ds:datastoreItem xmlns:ds="http://schemas.openxmlformats.org/officeDocument/2006/customXml" ds:itemID="{B517F04F-0237-48E4-947E-AD7990C35A2F}"/>
</file>

<file path=customXml/itemProps3.xml><?xml version="1.0" encoding="utf-8"?>
<ds:datastoreItem xmlns:ds="http://schemas.openxmlformats.org/officeDocument/2006/customXml" ds:itemID="{C2C233F5-FD7E-4460-B4E9-D6D2D94700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命令通知書情報</vt:lpstr>
      <vt:lpstr>命令通知書情報!Print_Area</vt:lpstr>
      <vt:lpstr>命令通知書情報!Print_Titles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2017-08-14T04:15:50Z</cp:lastPrinted>
  <dcterms:created xsi:type="dcterms:W3CDTF">2013-10-29T15:00:00Z</dcterms:created>
  <dcterms:modified xsi:type="dcterms:W3CDTF">2017-08-16T02:06:47Z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