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externalLinks/externalLink1.xml" ContentType="application/vnd.openxmlformats-officedocument.spreadsheetml.externalLink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480" yWindow="270" windowWidth="14655" windowHeight="8310"/>
  </bookViews>
  <sheets>
    <sheet name="担保提供書照会情報" sheetId="1" r:id="rId1"/>
  </sheets>
  <externalReferences>
    <externalReference r:id="rId2"/>
  </externalReferences>
  <definedNames>
    <definedName name="_F074">#REF!</definedName>
    <definedName name="_FA71">#REF!</definedName>
    <definedName name="_xlnm._FilterDatabase" localSheetId="0" hidden="1">担保提供書照会情報!$A$3:$U$3</definedName>
    <definedName name="_FR74">#REF!</definedName>
    <definedName name="_xlnm.Print_Area" localSheetId="0">担保提供書照会情報!$A$1:$U$55</definedName>
    <definedName name="_xlnm.Print_Titles" localSheetId="0">担保提供書照会情報!$1:$3</definedName>
    <definedName name="TBL_ＱＡ表">#REF!</definedName>
    <definedName name="なんか分からないけどここに来た…">[1]CHK!$A$6:$L$117</definedName>
    <definedName name="業務別アクセス情報">#REF!</definedName>
    <definedName name="業務別テーブル編集情報">#REF!</definedName>
    <definedName name="業務別出力編集情報">#REF!</definedName>
  </definedNames>
  <calcPr calcId="145621"/>
</workbook>
</file>

<file path=xl/calcChain.xml><?xml version="1.0" encoding="utf-8"?>
<calcChain xmlns="http://schemas.openxmlformats.org/spreadsheetml/2006/main">
  <c r="A30" i="1" l="1"/>
  <c r="A29" i="1"/>
  <c r="A4" i="1"/>
  <c r="A5" i="1"/>
  <c r="A6" i="1"/>
  <c r="A8" i="1"/>
  <c r="A9" i="1"/>
  <c r="A10" i="1"/>
  <c r="A11" i="1"/>
  <c r="A12" i="1"/>
  <c r="A13" i="1"/>
  <c r="A14" i="1"/>
  <c r="A15" i="1"/>
  <c r="A16" i="1"/>
  <c r="A17" i="1"/>
  <c r="A18" i="1"/>
  <c r="A19" i="1"/>
  <c r="A20" i="1"/>
  <c r="A21" i="1"/>
  <c r="A22" i="1"/>
  <c r="A23" i="1"/>
  <c r="A24" i="1"/>
  <c r="A25" i="1"/>
  <c r="A26" i="1"/>
  <c r="A27" i="1"/>
  <c r="A28" i="1"/>
  <c r="A31" i="1"/>
  <c r="A32" i="1"/>
  <c r="A33" i="1"/>
  <c r="A34" i="1"/>
  <c r="A35" i="1"/>
  <c r="A36" i="1"/>
  <c r="A37" i="1"/>
  <c r="A38" i="1"/>
  <c r="A39" i="1"/>
  <c r="A40" i="1"/>
  <c r="A41" i="1"/>
  <c r="A42" i="1"/>
  <c r="A43" i="1"/>
  <c r="A44" i="1"/>
  <c r="A45" i="1"/>
  <c r="A46" i="1"/>
  <c r="A47" i="1"/>
  <c r="A48" i="1"/>
  <c r="A49" i="1"/>
  <c r="A50" i="1"/>
  <c r="A51" i="1"/>
  <c r="A52" i="1"/>
  <c r="A53" i="1"/>
  <c r="A54" i="1"/>
  <c r="A55" i="1"/>
</calcChain>
</file>

<file path=xl/sharedStrings.xml><?xml version="1.0" encoding="utf-8"?>
<sst xmlns="http://schemas.openxmlformats.org/spreadsheetml/2006/main" count="233" uniqueCount="141">
  <si>
    <t>an</t>
  </si>
  <si>
    <t>処理結果コード</t>
    <rPh sb="0" eb="2">
      <t>ショリ</t>
    </rPh>
    <rPh sb="2" eb="4">
      <t>ケッカ</t>
    </rPh>
    <phoneticPr fontId="1"/>
  </si>
  <si>
    <t xml:space="preserve">入力された担保提供書提出番号を出力
</t>
    <rPh sb="0" eb="2">
      <t>ニュウリョク</t>
    </rPh>
    <rPh sb="5" eb="7">
      <t>タンポ</t>
    </rPh>
    <rPh sb="7" eb="9">
      <t>テイキョウ</t>
    </rPh>
    <rPh sb="9" eb="10">
      <t>ショ</t>
    </rPh>
    <rPh sb="10" eb="12">
      <t>テイシュツ</t>
    </rPh>
    <rPh sb="12" eb="14">
      <t>バンゴウ</t>
    </rPh>
    <rPh sb="15" eb="17">
      <t>シュツリョク</t>
    </rPh>
    <phoneticPr fontId="1"/>
  </si>
  <si>
    <t>利用者コード</t>
    <rPh sb="0" eb="3">
      <t>リヨウシャ</t>
    </rPh>
    <phoneticPr fontId="1"/>
  </si>
  <si>
    <t xml:space="preserve">担保提供書ＤＢに登録されている申請者コードを出力
</t>
    <rPh sb="0" eb="2">
      <t>タンポ</t>
    </rPh>
    <rPh sb="2" eb="4">
      <t>テイキョウ</t>
    </rPh>
    <rPh sb="4" eb="5">
      <t>ショ</t>
    </rPh>
    <rPh sb="8" eb="10">
      <t>トウロク</t>
    </rPh>
    <rPh sb="15" eb="18">
      <t>シンセイシャ</t>
    </rPh>
    <rPh sb="22" eb="24">
      <t>シュツリョク</t>
    </rPh>
    <phoneticPr fontId="1"/>
  </si>
  <si>
    <t xml:space="preserve">担保提供書ＤＢに登録されている申請者名を出力
</t>
    <rPh sb="0" eb="2">
      <t>タンポ</t>
    </rPh>
    <rPh sb="2" eb="4">
      <t>テイキョウ</t>
    </rPh>
    <rPh sb="4" eb="5">
      <t>ショ</t>
    </rPh>
    <rPh sb="8" eb="10">
      <t>トウロク</t>
    </rPh>
    <rPh sb="15" eb="18">
      <t>シンセイシャ</t>
    </rPh>
    <rPh sb="18" eb="19">
      <t>メイ</t>
    </rPh>
    <rPh sb="20" eb="22">
      <t>シュツリョク</t>
    </rPh>
    <phoneticPr fontId="1"/>
  </si>
  <si>
    <t>M</t>
  </si>
  <si>
    <t xml:space="preserve">担保提供書ＤＢに登録されている申請先税関官署を出力
</t>
    <rPh sb="0" eb="2">
      <t>タンポ</t>
    </rPh>
    <rPh sb="2" eb="4">
      <t>テイキョウ</t>
    </rPh>
    <rPh sb="4" eb="5">
      <t>ショ</t>
    </rPh>
    <rPh sb="8" eb="10">
      <t>トウロク</t>
    </rPh>
    <rPh sb="15" eb="17">
      <t>シンセイ</t>
    </rPh>
    <rPh sb="17" eb="18">
      <t>サキ</t>
    </rPh>
    <rPh sb="18" eb="20">
      <t>ゼイカン</t>
    </rPh>
    <rPh sb="20" eb="22">
      <t>カンショ</t>
    </rPh>
    <rPh sb="23" eb="25">
      <t>シュツリョク</t>
    </rPh>
    <phoneticPr fontId="1"/>
  </si>
  <si>
    <t xml:space="preserve">担保提供書ＤＢに登録されている申請年月日を出力
</t>
    <rPh sb="0" eb="2">
      <t>タンポ</t>
    </rPh>
    <rPh sb="2" eb="4">
      <t>テイキョウ</t>
    </rPh>
    <rPh sb="4" eb="5">
      <t>ショ</t>
    </rPh>
    <rPh sb="8" eb="10">
      <t>トウロク</t>
    </rPh>
    <rPh sb="15" eb="17">
      <t>シンセイ</t>
    </rPh>
    <rPh sb="17" eb="20">
      <t>ネンガッピ</t>
    </rPh>
    <rPh sb="21" eb="23">
      <t>シュツリョク</t>
    </rPh>
    <phoneticPr fontId="1"/>
  </si>
  <si>
    <t xml:space="preserve">担保提供書ＤＢに登録されている処理区分コードを出力
</t>
    <rPh sb="0" eb="2">
      <t>タンポ</t>
    </rPh>
    <rPh sb="2" eb="4">
      <t>テイキョウ</t>
    </rPh>
    <rPh sb="4" eb="5">
      <t>ショ</t>
    </rPh>
    <rPh sb="8" eb="10">
      <t>トウロク</t>
    </rPh>
    <rPh sb="15" eb="17">
      <t>ショリ</t>
    </rPh>
    <rPh sb="17" eb="19">
      <t>クブン</t>
    </rPh>
    <rPh sb="23" eb="25">
      <t>シュツリョク</t>
    </rPh>
    <phoneticPr fontId="1"/>
  </si>
  <si>
    <t xml:space="preserve">担保提供書ＤＢに登録されている担保登録番号を出力
</t>
    <rPh sb="0" eb="2">
      <t>タンポ</t>
    </rPh>
    <rPh sb="2" eb="4">
      <t>テイキョウ</t>
    </rPh>
    <rPh sb="4" eb="5">
      <t>ショ</t>
    </rPh>
    <rPh sb="8" eb="10">
      <t>トウロク</t>
    </rPh>
    <rPh sb="15" eb="17">
      <t>タンポ</t>
    </rPh>
    <rPh sb="17" eb="19">
      <t>トウロク</t>
    </rPh>
    <rPh sb="19" eb="21">
      <t>バンゴウ</t>
    </rPh>
    <rPh sb="22" eb="24">
      <t>シュツリョク</t>
    </rPh>
    <phoneticPr fontId="1"/>
  </si>
  <si>
    <t>n</t>
  </si>
  <si>
    <t xml:space="preserve">担保提供書ＤＢに登録されている保証開始年月日を出力
</t>
    <rPh sb="0" eb="2">
      <t>タンポ</t>
    </rPh>
    <rPh sb="2" eb="4">
      <t>テイキョウ</t>
    </rPh>
    <rPh sb="4" eb="5">
      <t>ショ</t>
    </rPh>
    <rPh sb="8" eb="10">
      <t>トウロク</t>
    </rPh>
    <rPh sb="15" eb="17">
      <t>ホショウ</t>
    </rPh>
    <rPh sb="17" eb="19">
      <t>カイシ</t>
    </rPh>
    <rPh sb="19" eb="22">
      <t>ネンガッピ</t>
    </rPh>
    <rPh sb="23" eb="25">
      <t>シュツリョク</t>
    </rPh>
    <phoneticPr fontId="1"/>
  </si>
  <si>
    <t xml:space="preserve">担保提供書ＤＢに登録されている保証終了年月日を出力
</t>
    <rPh sb="0" eb="2">
      <t>タンポ</t>
    </rPh>
    <rPh sb="2" eb="4">
      <t>テイキョウ</t>
    </rPh>
    <rPh sb="4" eb="5">
      <t>ショ</t>
    </rPh>
    <rPh sb="8" eb="10">
      <t>トウロク</t>
    </rPh>
    <rPh sb="15" eb="17">
      <t>ホショウ</t>
    </rPh>
    <rPh sb="17" eb="19">
      <t>シュウリョウ</t>
    </rPh>
    <rPh sb="19" eb="22">
      <t>ネンガッピ</t>
    </rPh>
    <rPh sb="23" eb="25">
      <t>シュツリョク</t>
    </rPh>
    <phoneticPr fontId="1"/>
  </si>
  <si>
    <t xml:space="preserve">担保提供書ＤＢに登録されている担保提供者コードを出力
</t>
    <rPh sb="0" eb="2">
      <t>タンポ</t>
    </rPh>
    <rPh sb="2" eb="4">
      <t>テイキョウ</t>
    </rPh>
    <rPh sb="4" eb="5">
      <t>ショ</t>
    </rPh>
    <rPh sb="8" eb="10">
      <t>トウロク</t>
    </rPh>
    <rPh sb="15" eb="17">
      <t>タンポ</t>
    </rPh>
    <rPh sb="17" eb="19">
      <t>テイキョウ</t>
    </rPh>
    <rPh sb="19" eb="20">
      <t>シャ</t>
    </rPh>
    <rPh sb="24" eb="26">
      <t>シュツリョク</t>
    </rPh>
    <phoneticPr fontId="1"/>
  </si>
  <si>
    <t xml:space="preserve">担保提供書ＤＢに登録されている担保提供者名を出力
</t>
    <rPh sb="0" eb="2">
      <t>タンポ</t>
    </rPh>
    <rPh sb="2" eb="4">
      <t>テイキョウ</t>
    </rPh>
    <rPh sb="4" eb="5">
      <t>ショ</t>
    </rPh>
    <rPh sb="8" eb="10">
      <t>トウロク</t>
    </rPh>
    <rPh sb="15" eb="17">
      <t>タンポ</t>
    </rPh>
    <rPh sb="17" eb="20">
      <t>テイキョウシャ</t>
    </rPh>
    <rPh sb="20" eb="21">
      <t>メイ</t>
    </rPh>
    <rPh sb="22" eb="24">
      <t>シュツリョク</t>
    </rPh>
    <phoneticPr fontId="1"/>
  </si>
  <si>
    <t xml:space="preserve">担保提供書ＤＢに登録されている使用可能通関業者コードを出力
</t>
    <rPh sb="0" eb="2">
      <t>タンポ</t>
    </rPh>
    <rPh sb="2" eb="4">
      <t>テイキョウ</t>
    </rPh>
    <rPh sb="4" eb="5">
      <t>ショ</t>
    </rPh>
    <rPh sb="8" eb="10">
      <t>トウロク</t>
    </rPh>
    <rPh sb="15" eb="17">
      <t>シヨウ</t>
    </rPh>
    <rPh sb="17" eb="19">
      <t>カノウ</t>
    </rPh>
    <rPh sb="19" eb="21">
      <t>ツウカン</t>
    </rPh>
    <rPh sb="21" eb="23">
      <t>ギョウシャ</t>
    </rPh>
    <rPh sb="27" eb="29">
      <t>シュツリョク</t>
    </rPh>
    <phoneticPr fontId="1"/>
  </si>
  <si>
    <t xml:space="preserve">担保提供書ＤＢに登録されている担保の種類を出力
</t>
    <rPh sb="0" eb="2">
      <t>タンポ</t>
    </rPh>
    <rPh sb="2" eb="4">
      <t>テイキョウ</t>
    </rPh>
    <rPh sb="4" eb="5">
      <t>ショ</t>
    </rPh>
    <rPh sb="8" eb="10">
      <t>トウロク</t>
    </rPh>
    <rPh sb="15" eb="17">
      <t>タンポ</t>
    </rPh>
    <rPh sb="18" eb="20">
      <t>シュルイ</t>
    </rPh>
    <rPh sb="21" eb="23">
      <t>シュツリョク</t>
    </rPh>
    <phoneticPr fontId="1"/>
  </si>
  <si>
    <t xml:space="preserve">担保提供書ＤＢに登録されている担保の表示を出力
</t>
    <rPh sb="0" eb="2">
      <t>タンポ</t>
    </rPh>
    <rPh sb="2" eb="4">
      <t>テイキョウ</t>
    </rPh>
    <rPh sb="4" eb="5">
      <t>ショ</t>
    </rPh>
    <rPh sb="8" eb="10">
      <t>トウロク</t>
    </rPh>
    <rPh sb="15" eb="17">
      <t>タンポ</t>
    </rPh>
    <rPh sb="18" eb="20">
      <t>ヒョウジ</t>
    </rPh>
    <rPh sb="21" eb="23">
      <t>シュツリョク</t>
    </rPh>
    <phoneticPr fontId="1"/>
  </si>
  <si>
    <t xml:space="preserve">担保提供書ＤＢに登録されている保証人等名称を出力
</t>
    <rPh sb="0" eb="2">
      <t>タンポ</t>
    </rPh>
    <rPh sb="2" eb="4">
      <t>テイキョウ</t>
    </rPh>
    <rPh sb="4" eb="5">
      <t>ショ</t>
    </rPh>
    <rPh sb="8" eb="10">
      <t>トウロク</t>
    </rPh>
    <rPh sb="15" eb="18">
      <t>ホショウニン</t>
    </rPh>
    <rPh sb="18" eb="19">
      <t>ナド</t>
    </rPh>
    <rPh sb="19" eb="21">
      <t>メイショウ</t>
    </rPh>
    <rPh sb="22" eb="24">
      <t>シュツリョク</t>
    </rPh>
    <phoneticPr fontId="1"/>
  </si>
  <si>
    <t xml:space="preserve">担保提供書ＤＢに登録されている輸入申告等の番号を出力
</t>
    <rPh sb="0" eb="2">
      <t>タンポ</t>
    </rPh>
    <rPh sb="2" eb="4">
      <t>テイキョウ</t>
    </rPh>
    <rPh sb="4" eb="5">
      <t>ショ</t>
    </rPh>
    <rPh sb="8" eb="10">
      <t>トウロク</t>
    </rPh>
    <rPh sb="15" eb="17">
      <t>ユニュウ</t>
    </rPh>
    <rPh sb="17" eb="19">
      <t>シンコク</t>
    </rPh>
    <rPh sb="19" eb="20">
      <t>ナド</t>
    </rPh>
    <rPh sb="21" eb="23">
      <t>バンゴウ</t>
    </rPh>
    <rPh sb="24" eb="26">
      <t>シュツリョク</t>
    </rPh>
    <phoneticPr fontId="1"/>
  </si>
  <si>
    <t xml:space="preserve">担保提供書ＤＢに登録されている輸入申告等年月日を出力
</t>
    <rPh sb="0" eb="2">
      <t>タンポ</t>
    </rPh>
    <rPh sb="2" eb="4">
      <t>テイキョウ</t>
    </rPh>
    <rPh sb="4" eb="5">
      <t>ショ</t>
    </rPh>
    <rPh sb="8" eb="10">
      <t>トウロク</t>
    </rPh>
    <rPh sb="15" eb="17">
      <t>ユニュウ</t>
    </rPh>
    <rPh sb="17" eb="19">
      <t>シンコク</t>
    </rPh>
    <rPh sb="19" eb="20">
      <t>ナド</t>
    </rPh>
    <rPh sb="20" eb="23">
      <t>ネンガッピ</t>
    </rPh>
    <rPh sb="24" eb="26">
      <t>シュツリョク</t>
    </rPh>
    <phoneticPr fontId="1"/>
  </si>
  <si>
    <t xml:space="preserve">担保提供書ＤＢに登録されている担保提供原因コードを出力
</t>
    <rPh sb="0" eb="2">
      <t>タンポ</t>
    </rPh>
    <rPh sb="2" eb="4">
      <t>テイキョウ</t>
    </rPh>
    <rPh sb="4" eb="5">
      <t>ショ</t>
    </rPh>
    <rPh sb="8" eb="10">
      <t>トウロク</t>
    </rPh>
    <rPh sb="15" eb="17">
      <t>タンポ</t>
    </rPh>
    <rPh sb="17" eb="19">
      <t>テイキョウ</t>
    </rPh>
    <rPh sb="19" eb="21">
      <t>ゲンイン</t>
    </rPh>
    <rPh sb="25" eb="27">
      <t>シュツリョク</t>
    </rPh>
    <phoneticPr fontId="1"/>
  </si>
  <si>
    <t xml:space="preserve">担保提供書ＤＢに登録されている担保提供金額を出力
</t>
    <rPh sb="0" eb="2">
      <t>タンポ</t>
    </rPh>
    <rPh sb="2" eb="4">
      <t>テイキョウ</t>
    </rPh>
    <rPh sb="4" eb="5">
      <t>ショ</t>
    </rPh>
    <rPh sb="8" eb="10">
      <t>トウロク</t>
    </rPh>
    <rPh sb="15" eb="17">
      <t>タンポ</t>
    </rPh>
    <rPh sb="17" eb="19">
      <t>テイキョウ</t>
    </rPh>
    <rPh sb="19" eb="21">
      <t>キンガク</t>
    </rPh>
    <rPh sb="22" eb="24">
      <t>シュツリョク</t>
    </rPh>
    <phoneticPr fontId="1"/>
  </si>
  <si>
    <t xml:space="preserve">（１）担保提供書ＤＢに登録されている個別官署コード１に税関コードを付与して出力
（２）複数の官署がある場合は、各官署の間にスペースを出力
（３）包括指定されている場合は、出力しない
（４）据置担保（一括）以外の場合は、出力しない
</t>
    <rPh sb="3" eb="5">
      <t>タンポ</t>
    </rPh>
    <rPh sb="5" eb="7">
      <t>テイキョウ</t>
    </rPh>
    <rPh sb="7" eb="8">
      <t>ショ</t>
    </rPh>
    <rPh sb="11" eb="13">
      <t>トウロク</t>
    </rPh>
    <rPh sb="18" eb="20">
      <t>コベツ</t>
    </rPh>
    <rPh sb="20" eb="22">
      <t>カンショ</t>
    </rPh>
    <rPh sb="27" eb="29">
      <t>ゼイカン</t>
    </rPh>
    <rPh sb="33" eb="35">
      <t>フヨ</t>
    </rPh>
    <rPh sb="37" eb="39">
      <t>シュツリョク</t>
    </rPh>
    <rPh sb="72" eb="74">
      <t>ホウカツ</t>
    </rPh>
    <rPh sb="74" eb="76">
      <t>シテイ</t>
    </rPh>
    <rPh sb="81" eb="83">
      <t>バアイ</t>
    </rPh>
    <rPh sb="85" eb="87">
      <t>シュツリョク</t>
    </rPh>
    <phoneticPr fontId="1"/>
  </si>
  <si>
    <t xml:space="preserve">（１）担保提供書ＤＢに登録されている個別官署コード２に税関コードを付与して出力
（２）複数の官署がある場合は、各官署の間にスペースを出力
（３）包括指定されている場合は、出力しない
（４）据置担保（一括）以外の場合は、出力しない
</t>
    <rPh sb="3" eb="5">
      <t>タンポ</t>
    </rPh>
    <rPh sb="5" eb="7">
      <t>テイキョウ</t>
    </rPh>
    <rPh sb="7" eb="8">
      <t>ショ</t>
    </rPh>
    <rPh sb="11" eb="13">
      <t>トウロク</t>
    </rPh>
    <rPh sb="18" eb="20">
      <t>コベツ</t>
    </rPh>
    <rPh sb="20" eb="22">
      <t>カンショ</t>
    </rPh>
    <rPh sb="37" eb="39">
      <t>シュツリョク</t>
    </rPh>
    <rPh sb="72" eb="74">
      <t>ホウカツ</t>
    </rPh>
    <rPh sb="74" eb="76">
      <t>シテイ</t>
    </rPh>
    <rPh sb="81" eb="83">
      <t>バアイ</t>
    </rPh>
    <rPh sb="85" eb="87">
      <t>シュツリョク</t>
    </rPh>
    <phoneticPr fontId="1"/>
  </si>
  <si>
    <t xml:space="preserve">（１）担保提供書ＤＢに登録されている個別官署コード３に税関コードを付与して出力
（２）複数の官署がある場合は、各官署の間にスペースを出力
（３）包括指定されている場合は、出力しない
（４）据置担保（一括）以外の場合は、出力しない
</t>
    <rPh sb="3" eb="5">
      <t>タンポ</t>
    </rPh>
    <rPh sb="5" eb="7">
      <t>テイキョウ</t>
    </rPh>
    <rPh sb="7" eb="8">
      <t>ショ</t>
    </rPh>
    <rPh sb="11" eb="13">
      <t>トウロク</t>
    </rPh>
    <rPh sb="18" eb="20">
      <t>コベツ</t>
    </rPh>
    <rPh sb="20" eb="22">
      <t>カンショ</t>
    </rPh>
    <rPh sb="37" eb="39">
      <t>シュツリョク</t>
    </rPh>
    <rPh sb="72" eb="74">
      <t>ホウカツ</t>
    </rPh>
    <rPh sb="74" eb="76">
      <t>シテイ</t>
    </rPh>
    <rPh sb="81" eb="83">
      <t>バアイ</t>
    </rPh>
    <rPh sb="85" eb="87">
      <t>シュツリョク</t>
    </rPh>
    <phoneticPr fontId="1"/>
  </si>
  <si>
    <t xml:space="preserve">（１）担保提供書ＤＢに登録されている個別官署コード４に税関コードを付与して出力
（２）複数の官署がある場合は、各官署の間にスペースを出力
（３）包括指定されている場合は、出力しない
（４）据置担保（一括）以外の場合は、出力しない
</t>
    <rPh sb="3" eb="5">
      <t>タンポ</t>
    </rPh>
    <rPh sb="5" eb="7">
      <t>テイキョウ</t>
    </rPh>
    <rPh sb="7" eb="8">
      <t>ショ</t>
    </rPh>
    <rPh sb="11" eb="13">
      <t>トウロク</t>
    </rPh>
    <rPh sb="18" eb="20">
      <t>コベツ</t>
    </rPh>
    <rPh sb="20" eb="22">
      <t>カンショ</t>
    </rPh>
    <rPh sb="37" eb="39">
      <t>シュツリョク</t>
    </rPh>
    <rPh sb="72" eb="74">
      <t>ホウカツ</t>
    </rPh>
    <rPh sb="74" eb="76">
      <t>シテイ</t>
    </rPh>
    <rPh sb="81" eb="83">
      <t>バアイ</t>
    </rPh>
    <rPh sb="85" eb="87">
      <t>シュツリョク</t>
    </rPh>
    <phoneticPr fontId="1"/>
  </si>
  <si>
    <t xml:space="preserve">（１）担保提供書ＤＢに登録されている個別官署コード５に税関コードを付与して出力
（２）複数の官署がある場合は、各官署の間にスペースを出力
（３）包括指定されている場合は、出力しない
（４）据置担保（一括）以外の場合は、出力しない
</t>
    <rPh sb="3" eb="5">
      <t>タンポ</t>
    </rPh>
    <rPh sb="5" eb="7">
      <t>テイキョウ</t>
    </rPh>
    <rPh sb="7" eb="8">
      <t>ショ</t>
    </rPh>
    <rPh sb="11" eb="13">
      <t>トウロク</t>
    </rPh>
    <rPh sb="18" eb="20">
      <t>コベツ</t>
    </rPh>
    <rPh sb="20" eb="22">
      <t>カンショ</t>
    </rPh>
    <rPh sb="37" eb="39">
      <t>シュツリョク</t>
    </rPh>
    <rPh sb="72" eb="74">
      <t>ホウカツ</t>
    </rPh>
    <rPh sb="74" eb="76">
      <t>シテイ</t>
    </rPh>
    <rPh sb="81" eb="83">
      <t>バアイ</t>
    </rPh>
    <rPh sb="85" eb="87">
      <t>シュツリョク</t>
    </rPh>
    <phoneticPr fontId="1"/>
  </si>
  <si>
    <t xml:space="preserve">（１）担保提供書ＤＢに登録されている個別官署コード６に税関コードを付与して出力
（２）複数の官署がある場合は、各官署の間にスペースを出力
（３）包括指定されている場合は、出力しない
（４）据置担保（一括）以外の場合は、出力しない
</t>
    <rPh sb="3" eb="5">
      <t>タンポ</t>
    </rPh>
    <rPh sb="5" eb="7">
      <t>テイキョウ</t>
    </rPh>
    <rPh sb="7" eb="8">
      <t>ショ</t>
    </rPh>
    <rPh sb="11" eb="13">
      <t>トウロク</t>
    </rPh>
    <rPh sb="18" eb="20">
      <t>コベツ</t>
    </rPh>
    <rPh sb="20" eb="22">
      <t>カンショ</t>
    </rPh>
    <rPh sb="37" eb="39">
      <t>シュツリョク</t>
    </rPh>
    <rPh sb="72" eb="74">
      <t>ホウカツ</t>
    </rPh>
    <rPh sb="74" eb="76">
      <t>シテイ</t>
    </rPh>
    <rPh sb="81" eb="83">
      <t>バアイ</t>
    </rPh>
    <rPh sb="85" eb="87">
      <t>シュツリョク</t>
    </rPh>
    <phoneticPr fontId="1"/>
  </si>
  <si>
    <t xml:space="preserve">（１）担保提供書ＤＢに登録されている個別官署コード７に税関コードを付与して出力
（２）複数の官署がある場合は、各官署の間にスペースを出力
（３）包括指定されている場合は、出力しない
（４）据置担保（一括）以外の場合は、出力しない
</t>
    <rPh sb="3" eb="5">
      <t>タンポ</t>
    </rPh>
    <rPh sb="5" eb="7">
      <t>テイキョウ</t>
    </rPh>
    <rPh sb="7" eb="8">
      <t>ショ</t>
    </rPh>
    <rPh sb="11" eb="13">
      <t>トウロク</t>
    </rPh>
    <rPh sb="18" eb="20">
      <t>コベツ</t>
    </rPh>
    <rPh sb="20" eb="22">
      <t>カンショ</t>
    </rPh>
    <rPh sb="37" eb="39">
      <t>シュツリョク</t>
    </rPh>
    <rPh sb="72" eb="74">
      <t>ホウカツ</t>
    </rPh>
    <rPh sb="74" eb="76">
      <t>シテイ</t>
    </rPh>
    <rPh sb="81" eb="83">
      <t>バアイ</t>
    </rPh>
    <rPh sb="85" eb="87">
      <t>シュツリョク</t>
    </rPh>
    <phoneticPr fontId="1"/>
  </si>
  <si>
    <t xml:space="preserve">（１）担保提供書ＤＢに登録されている個別官署コード８に税関コードを付与して出力
（２）複数の官署がある場合は、各官署の間にスペースを出力
（３）包括指定されている場合は、出力しない
（４）据置担保（一括）以外の場合は、出力しない
</t>
    <rPh sb="3" eb="5">
      <t>タンポ</t>
    </rPh>
    <rPh sb="5" eb="7">
      <t>テイキョウ</t>
    </rPh>
    <rPh sb="7" eb="8">
      <t>ショ</t>
    </rPh>
    <rPh sb="11" eb="13">
      <t>トウロク</t>
    </rPh>
    <rPh sb="18" eb="20">
      <t>コベツ</t>
    </rPh>
    <rPh sb="20" eb="22">
      <t>カンショ</t>
    </rPh>
    <rPh sb="37" eb="39">
      <t>シュツリョク</t>
    </rPh>
    <rPh sb="72" eb="74">
      <t>ホウカツ</t>
    </rPh>
    <rPh sb="74" eb="76">
      <t>シテイ</t>
    </rPh>
    <rPh sb="81" eb="83">
      <t>バアイ</t>
    </rPh>
    <rPh sb="85" eb="87">
      <t>シュツリョク</t>
    </rPh>
    <phoneticPr fontId="1"/>
  </si>
  <si>
    <t xml:space="preserve">（１）担保提供書ＤＢに登録されている個別官署コード９に税関コードを付与して出力
（２）複数の官署がある場合は、各官署の間にスペースを出力
（３）包括指定されている場合は、出力しない
（４）据置担保（一括）以外の場合は、出力しない
</t>
    <rPh sb="3" eb="5">
      <t>タンポ</t>
    </rPh>
    <rPh sb="5" eb="7">
      <t>テイキョウ</t>
    </rPh>
    <rPh sb="7" eb="8">
      <t>ショ</t>
    </rPh>
    <rPh sb="11" eb="13">
      <t>トウロク</t>
    </rPh>
    <rPh sb="18" eb="20">
      <t>コベツ</t>
    </rPh>
    <rPh sb="20" eb="22">
      <t>カンショ</t>
    </rPh>
    <rPh sb="37" eb="39">
      <t>シュツリョク</t>
    </rPh>
    <rPh sb="72" eb="74">
      <t>ホウカツ</t>
    </rPh>
    <rPh sb="74" eb="76">
      <t>シテイ</t>
    </rPh>
    <rPh sb="81" eb="83">
      <t>バアイ</t>
    </rPh>
    <rPh sb="85" eb="87">
      <t>シュツリョク</t>
    </rPh>
    <phoneticPr fontId="1"/>
  </si>
  <si>
    <t>j</t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</si>
  <si>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5"/>
  </si>
  <si>
    <t>項番</t>
    <rPh sb="0" eb="1">
      <t>コウ</t>
    </rPh>
    <rPh sb="1" eb="2">
      <t>バン</t>
    </rPh>
    <phoneticPr fontId="5"/>
  </si>
  <si>
    <t>欄</t>
    <rPh sb="0" eb="1">
      <t>ラン</t>
    </rPh>
    <phoneticPr fontId="5"/>
  </si>
  <si>
    <t>項目名</t>
    <rPh sb="0" eb="2">
      <t>コウモク</t>
    </rPh>
    <rPh sb="2" eb="3">
      <t>メイ</t>
    </rPh>
    <phoneticPr fontId="5"/>
  </si>
  <si>
    <t>属性</t>
    <rPh sb="0" eb="2">
      <t>ゾクセイ</t>
    </rPh>
    <phoneticPr fontId="5"/>
  </si>
  <si>
    <t>桁</t>
    <rPh sb="0" eb="1">
      <t>ケタ</t>
    </rPh>
    <phoneticPr fontId="5"/>
  </si>
  <si>
    <t>繰1</t>
    <rPh sb="0" eb="1">
      <t>クリ</t>
    </rPh>
    <phoneticPr fontId="5"/>
  </si>
  <si>
    <t>繰2</t>
    <rPh sb="0" eb="1">
      <t>クリ</t>
    </rPh>
    <phoneticPr fontId="5"/>
  </si>
  <si>
    <t>条件</t>
    <rPh sb="0" eb="2">
      <t>ジョウケン</t>
    </rPh>
    <phoneticPr fontId="5"/>
  </si>
  <si>
    <t>出力条件／形式</t>
    <rPh sb="0" eb="2">
      <t>シュツリョク</t>
    </rPh>
    <rPh sb="2" eb="4">
      <t>ジョウケン</t>
    </rPh>
    <rPh sb="5" eb="7">
      <t>ケイシキ</t>
    </rPh>
    <phoneticPr fontId="5"/>
  </si>
  <si>
    <t>出力共通項目</t>
    <rPh sb="0" eb="2">
      <t>シュツリョク</t>
    </rPh>
    <phoneticPr fontId="5"/>
  </si>
  <si>
    <t>処理結果コード</t>
    <rPh sb="0" eb="2">
      <t>ショリ</t>
    </rPh>
    <rPh sb="2" eb="4">
      <t>ケッカ</t>
    </rPh>
    <phoneticPr fontId="5"/>
  </si>
  <si>
    <t>担保提供書提出番号</t>
    <rPh sb="0" eb="2">
      <t>タンポ</t>
    </rPh>
    <rPh sb="2" eb="4">
      <t>テイキョウ</t>
    </rPh>
    <rPh sb="4" eb="5">
      <t>ショ</t>
    </rPh>
    <rPh sb="5" eb="7">
      <t>テイシュツ</t>
    </rPh>
    <rPh sb="7" eb="9">
      <t>バンゴウ</t>
    </rPh>
    <phoneticPr fontId="5"/>
  </si>
  <si>
    <t>項番4以降は正常終了の場合のみ、出力</t>
    <rPh sb="0" eb="2">
      <t>コウバン</t>
    </rPh>
    <rPh sb="3" eb="5">
      <t>イコウ</t>
    </rPh>
    <phoneticPr fontId="5"/>
  </si>
  <si>
    <t>申請者コード</t>
    <rPh sb="0" eb="3">
      <t>シンセイシャ</t>
    </rPh>
    <phoneticPr fontId="5"/>
  </si>
  <si>
    <t>申請者名</t>
    <rPh sb="0" eb="3">
      <t>シンセイシャ</t>
    </rPh>
    <rPh sb="3" eb="4">
      <t>メイ</t>
    </rPh>
    <phoneticPr fontId="5"/>
  </si>
  <si>
    <t>申請先税関官署</t>
    <rPh sb="0" eb="2">
      <t>シンセイ</t>
    </rPh>
    <rPh sb="2" eb="3">
      <t>サキ</t>
    </rPh>
    <rPh sb="3" eb="4">
      <t>ゼイ</t>
    </rPh>
    <rPh sb="4" eb="5">
      <t>カン</t>
    </rPh>
    <rPh sb="5" eb="7">
      <t>カンショ</t>
    </rPh>
    <phoneticPr fontId="5"/>
  </si>
  <si>
    <t>申請年月日</t>
    <rPh sb="0" eb="2">
      <t>シンセイ</t>
    </rPh>
    <rPh sb="2" eb="5">
      <t>ネンガッピ</t>
    </rPh>
    <phoneticPr fontId="5"/>
  </si>
  <si>
    <t>処理区分コード</t>
    <rPh sb="0" eb="2">
      <t>ショリ</t>
    </rPh>
    <rPh sb="2" eb="4">
      <t>クブン</t>
    </rPh>
    <phoneticPr fontId="5"/>
  </si>
  <si>
    <t>包括納期限延長申請表示</t>
    <rPh sb="0" eb="2">
      <t>ホウカツ</t>
    </rPh>
    <rPh sb="2" eb="5">
      <t>ノウキゲン</t>
    </rPh>
    <rPh sb="5" eb="7">
      <t>エンチョウ</t>
    </rPh>
    <rPh sb="7" eb="9">
      <t>シンセイ</t>
    </rPh>
    <rPh sb="9" eb="11">
      <t>ヒョウジ</t>
    </rPh>
    <phoneticPr fontId="5"/>
  </si>
  <si>
    <t>担保種別コード</t>
    <rPh sb="0" eb="2">
      <t>タンポ</t>
    </rPh>
    <rPh sb="2" eb="4">
      <t>シュベツ</t>
    </rPh>
    <phoneticPr fontId="5"/>
  </si>
  <si>
    <t>担保登録番号</t>
    <rPh sb="0" eb="2">
      <t>タンポ</t>
    </rPh>
    <rPh sb="2" eb="4">
      <t>トウロク</t>
    </rPh>
    <rPh sb="4" eb="6">
      <t>バンゴウ</t>
    </rPh>
    <phoneticPr fontId="5"/>
  </si>
  <si>
    <t>保証開始年月日</t>
    <rPh sb="0" eb="2">
      <t>ホショウ</t>
    </rPh>
    <rPh sb="2" eb="4">
      <t>カイシ</t>
    </rPh>
    <rPh sb="4" eb="7">
      <t>ネンガッピ</t>
    </rPh>
    <phoneticPr fontId="5"/>
  </si>
  <si>
    <t>C</t>
    <phoneticPr fontId="5"/>
  </si>
  <si>
    <t>保証終了年月日</t>
    <rPh sb="0" eb="2">
      <t>ホショウ</t>
    </rPh>
    <rPh sb="2" eb="4">
      <t>シュウリョウ</t>
    </rPh>
    <rPh sb="4" eb="7">
      <t>ネンガッピ</t>
    </rPh>
    <phoneticPr fontId="5"/>
  </si>
  <si>
    <t>担保提供者コード</t>
    <rPh sb="0" eb="2">
      <t>タンポ</t>
    </rPh>
    <rPh sb="2" eb="5">
      <t>テイキョウシャ</t>
    </rPh>
    <phoneticPr fontId="5"/>
  </si>
  <si>
    <t>担保提供者名</t>
    <rPh sb="0" eb="2">
      <t>タンポ</t>
    </rPh>
    <rPh sb="2" eb="4">
      <t>テイキョウ</t>
    </rPh>
    <rPh sb="4" eb="5">
      <t>シャ</t>
    </rPh>
    <rPh sb="5" eb="6">
      <t>メイ</t>
    </rPh>
    <phoneticPr fontId="5"/>
  </si>
  <si>
    <t>使用可能通関業者コード</t>
    <rPh sb="0" eb="2">
      <t>シヨウ</t>
    </rPh>
    <rPh sb="2" eb="4">
      <t>カノウ</t>
    </rPh>
    <rPh sb="4" eb="6">
      <t>ツウカン</t>
    </rPh>
    <rPh sb="6" eb="8">
      <t>ギョウシャ</t>
    </rPh>
    <phoneticPr fontId="5"/>
  </si>
  <si>
    <t>利用者コード</t>
    <rPh sb="0" eb="3">
      <t>リヨウシャ</t>
    </rPh>
    <phoneticPr fontId="5"/>
  </si>
  <si>
    <t>担保の種類</t>
    <rPh sb="0" eb="2">
      <t>タンポ</t>
    </rPh>
    <rPh sb="3" eb="5">
      <t>シュルイ</t>
    </rPh>
    <phoneticPr fontId="5"/>
  </si>
  <si>
    <t>担保の表示</t>
    <rPh sb="0" eb="2">
      <t>タンポ</t>
    </rPh>
    <rPh sb="3" eb="5">
      <t>ヒョウジ</t>
    </rPh>
    <phoneticPr fontId="5"/>
  </si>
  <si>
    <t>保証人等名称</t>
    <rPh sb="0" eb="3">
      <t>ホショウニン</t>
    </rPh>
    <rPh sb="3" eb="4">
      <t>トウ</t>
    </rPh>
    <rPh sb="4" eb="6">
      <t>メイショウ</t>
    </rPh>
    <phoneticPr fontId="5"/>
  </si>
  <si>
    <t>C</t>
    <phoneticPr fontId="5"/>
  </si>
  <si>
    <t>輸入申告等の番号</t>
    <rPh sb="0" eb="2">
      <t>ユニュウ</t>
    </rPh>
    <rPh sb="2" eb="5">
      <t>シンコクトウ</t>
    </rPh>
    <rPh sb="6" eb="8">
      <t>バンゴウ</t>
    </rPh>
    <phoneticPr fontId="5"/>
  </si>
  <si>
    <t>C</t>
    <phoneticPr fontId="5"/>
  </si>
  <si>
    <t>輸入申告等年月日</t>
    <rPh sb="0" eb="2">
      <t>ユニュウ</t>
    </rPh>
    <rPh sb="2" eb="4">
      <t>シンコク</t>
    </rPh>
    <rPh sb="4" eb="5">
      <t>トウ</t>
    </rPh>
    <rPh sb="5" eb="8">
      <t>ネンガッピ</t>
    </rPh>
    <phoneticPr fontId="5"/>
  </si>
  <si>
    <t>担保提供原因コード</t>
    <rPh sb="0" eb="2">
      <t>タンポ</t>
    </rPh>
    <rPh sb="2" eb="4">
      <t>テイキョウ</t>
    </rPh>
    <rPh sb="4" eb="6">
      <t>ゲンイン</t>
    </rPh>
    <phoneticPr fontId="5"/>
  </si>
  <si>
    <t>担保提供金額</t>
    <rPh sb="0" eb="2">
      <t>タンポ</t>
    </rPh>
    <rPh sb="2" eb="4">
      <t>テイキョウ</t>
    </rPh>
    <rPh sb="4" eb="6">
      <t>キンガク</t>
    </rPh>
    <phoneticPr fontId="5"/>
  </si>
  <si>
    <t>個別官署コード１</t>
    <rPh sb="0" eb="2">
      <t>コベツ</t>
    </rPh>
    <rPh sb="2" eb="4">
      <t>カンショ</t>
    </rPh>
    <phoneticPr fontId="5"/>
  </si>
  <si>
    <t>個別官署コード２</t>
    <rPh sb="0" eb="2">
      <t>コベツ</t>
    </rPh>
    <rPh sb="2" eb="4">
      <t>カンショ</t>
    </rPh>
    <phoneticPr fontId="5"/>
  </si>
  <si>
    <t>個別官署コード３</t>
    <rPh sb="0" eb="2">
      <t>コベツ</t>
    </rPh>
    <rPh sb="2" eb="4">
      <t>カンショ</t>
    </rPh>
    <phoneticPr fontId="5"/>
  </si>
  <si>
    <t>個別官署コードＫ</t>
    <rPh sb="0" eb="2">
      <t>コベツ</t>
    </rPh>
    <rPh sb="2" eb="4">
      <t>カンショ</t>
    </rPh>
    <phoneticPr fontId="5"/>
  </si>
  <si>
    <t>個別官署コード４</t>
    <rPh sb="0" eb="2">
      <t>コベツ</t>
    </rPh>
    <rPh sb="2" eb="4">
      <t>カンショ</t>
    </rPh>
    <phoneticPr fontId="5"/>
  </si>
  <si>
    <t>個別官署コード５</t>
    <rPh sb="0" eb="2">
      <t>コベツ</t>
    </rPh>
    <rPh sb="2" eb="4">
      <t>カンショ</t>
    </rPh>
    <phoneticPr fontId="5"/>
  </si>
  <si>
    <t>個別官署コード６</t>
    <rPh sb="0" eb="2">
      <t>コベツ</t>
    </rPh>
    <rPh sb="2" eb="4">
      <t>カンショ</t>
    </rPh>
    <phoneticPr fontId="5"/>
  </si>
  <si>
    <t>個別官署コード７</t>
    <rPh sb="0" eb="2">
      <t>コベツ</t>
    </rPh>
    <rPh sb="2" eb="4">
      <t>カンショ</t>
    </rPh>
    <phoneticPr fontId="5"/>
  </si>
  <si>
    <t>個別官署コード８</t>
    <rPh sb="0" eb="2">
      <t>コベツ</t>
    </rPh>
    <rPh sb="2" eb="4">
      <t>カンショ</t>
    </rPh>
    <phoneticPr fontId="5"/>
  </si>
  <si>
    <t>個別官署コード９</t>
    <rPh sb="0" eb="2">
      <t>コベツ</t>
    </rPh>
    <rPh sb="2" eb="4">
      <t>カンショ</t>
    </rPh>
    <phoneticPr fontId="5"/>
  </si>
  <si>
    <t>税関審査結果</t>
    <rPh sb="0" eb="2">
      <t>ゼイカン</t>
    </rPh>
    <rPh sb="2" eb="4">
      <t>シンサ</t>
    </rPh>
    <rPh sb="4" eb="6">
      <t>ケッカ</t>
    </rPh>
    <phoneticPr fontId="5"/>
  </si>
  <si>
    <t>税関処理年月日</t>
    <rPh sb="0" eb="2">
      <t>ゼイカン</t>
    </rPh>
    <rPh sb="2" eb="4">
      <t>ショリ</t>
    </rPh>
    <rPh sb="4" eb="7">
      <t>ネンガッピ</t>
    </rPh>
    <phoneticPr fontId="5"/>
  </si>
  <si>
    <t>税関指示事項</t>
    <rPh sb="0" eb="2">
      <t>ゼイカン</t>
    </rPh>
    <rPh sb="2" eb="4">
      <t>シジ</t>
    </rPh>
    <rPh sb="4" eb="6">
      <t>ジコウ</t>
    </rPh>
    <phoneticPr fontId="5"/>
  </si>
  <si>
    <t xml:space="preserve">メールサブジェクトには以下の項目を出力
・担保提供書提出番号　　　１１桁
</t>
    <rPh sb="11" eb="13">
      <t>イカ</t>
    </rPh>
    <rPh sb="14" eb="16">
      <t>コウモク</t>
    </rPh>
    <rPh sb="17" eb="19">
      <t>シュツリョク</t>
    </rPh>
    <rPh sb="21" eb="23">
      <t>タンポ</t>
    </rPh>
    <rPh sb="23" eb="25">
      <t>テイキョウ</t>
    </rPh>
    <rPh sb="25" eb="26">
      <t>ショ</t>
    </rPh>
    <rPh sb="26" eb="28">
      <t>テイシュツ</t>
    </rPh>
    <rPh sb="28" eb="30">
      <t>バンゴウ</t>
    </rPh>
    <rPh sb="35" eb="36">
      <t>ケタ</t>
    </rPh>
    <phoneticPr fontId="1"/>
  </si>
  <si>
    <t xml:space="preserve">システムで判定された処理結果コードを出力
</t>
    <rPh sb="5" eb="7">
      <t>ハンテイ</t>
    </rPh>
    <rPh sb="10" eb="12">
      <t>ショリ</t>
    </rPh>
    <rPh sb="12" eb="14">
      <t>ケッカ</t>
    </rPh>
    <rPh sb="18" eb="20">
      <t>シュツリョク</t>
    </rPh>
    <phoneticPr fontId="5"/>
  </si>
  <si>
    <t>担保提供書照会情報（ＣＡＦ３６１）</t>
    <rPh sb="0" eb="2">
      <t>タンポ</t>
    </rPh>
    <rPh sb="2" eb="4">
      <t>テイキョウ</t>
    </rPh>
    <rPh sb="4" eb="5">
      <t>ショ</t>
    </rPh>
    <rPh sb="5" eb="7">
      <t>ショウカイ</t>
    </rPh>
    <rPh sb="7" eb="9">
      <t>ジョウホウ</t>
    </rPh>
    <phoneticPr fontId="5"/>
  </si>
  <si>
    <t xml:space="preserve">担保提供書ＤＢに登録されている担保種別コードを出力
Ｋ：個別担保
Ｓ：据置担保（官署別）
Ｐ：据置担保（一括）
</t>
    <rPh sb="0" eb="2">
      <t>タンポ</t>
    </rPh>
    <rPh sb="2" eb="4">
      <t>テイキョウ</t>
    </rPh>
    <rPh sb="4" eb="5">
      <t>ショ</t>
    </rPh>
    <rPh sb="8" eb="10">
      <t>トウロク</t>
    </rPh>
    <rPh sb="15" eb="17">
      <t>タンポ</t>
    </rPh>
    <rPh sb="17" eb="19">
      <t>シュベツ</t>
    </rPh>
    <rPh sb="23" eb="25">
      <t>シュツリョク</t>
    </rPh>
    <phoneticPr fontId="1"/>
  </si>
  <si>
    <t>特定月始期</t>
    <rPh sb="0" eb="2">
      <t>トクテイ</t>
    </rPh>
    <rPh sb="2" eb="3">
      <t>ゲツ</t>
    </rPh>
    <rPh sb="3" eb="5">
      <t>シキ</t>
    </rPh>
    <phoneticPr fontId="5"/>
  </si>
  <si>
    <t>特定月終期</t>
    <rPh sb="0" eb="2">
      <t>トクテイ</t>
    </rPh>
    <rPh sb="2" eb="3">
      <t>ゲツ</t>
    </rPh>
    <rPh sb="3" eb="4">
      <t>シュウ</t>
    </rPh>
    <rPh sb="4" eb="5">
      <t>キ</t>
    </rPh>
    <phoneticPr fontId="5"/>
  </si>
  <si>
    <t xml:space="preserve">担保提供書ＤＢに登録されている特定月終期を出力
</t>
    <rPh sb="0" eb="2">
      <t>タンポ</t>
    </rPh>
    <rPh sb="2" eb="4">
      <t>テイキョウ</t>
    </rPh>
    <rPh sb="4" eb="5">
      <t>ショ</t>
    </rPh>
    <rPh sb="8" eb="10">
      <t>トウロク</t>
    </rPh>
    <rPh sb="15" eb="17">
      <t>トクテイ</t>
    </rPh>
    <rPh sb="17" eb="18">
      <t>ヅキ</t>
    </rPh>
    <rPh sb="18" eb="20">
      <t>シュウキ</t>
    </rPh>
    <rPh sb="21" eb="23">
      <t>シュツリョク</t>
    </rPh>
    <phoneticPr fontId="1"/>
  </si>
  <si>
    <t xml:space="preserve">担保提供書ＤＢに登録されている特定月始期を出力
</t>
    <rPh sb="0" eb="2">
      <t>タンポ</t>
    </rPh>
    <rPh sb="2" eb="4">
      <t>テイキョウ</t>
    </rPh>
    <rPh sb="4" eb="5">
      <t>ショ</t>
    </rPh>
    <rPh sb="8" eb="10">
      <t>トウロク</t>
    </rPh>
    <rPh sb="15" eb="17">
      <t>トクテイ</t>
    </rPh>
    <rPh sb="17" eb="18">
      <t>ヅキ</t>
    </rPh>
    <rPh sb="18" eb="20">
      <t>シキ</t>
    </rPh>
    <rPh sb="21" eb="23">
      <t>シュツリョク</t>
    </rPh>
    <phoneticPr fontId="1"/>
  </si>
  <si>
    <t xml:space="preserve">（１）担保提供書ＤＢに登録されている個別官署コード拡大３に税関コードを付与して出力
（２）複数の官署がある場合は、各官署の間にスペースを出力
（３）包括指定されている場合は、出力しない
（４）据置担保（一括）以外の場合は、出力しない
</t>
    <rPh sb="3" eb="5">
      <t>タンポ</t>
    </rPh>
    <rPh sb="5" eb="7">
      <t>テイキョウ</t>
    </rPh>
    <rPh sb="7" eb="8">
      <t>ショ</t>
    </rPh>
    <rPh sb="11" eb="13">
      <t>トウロク</t>
    </rPh>
    <rPh sb="18" eb="20">
      <t>コベツ</t>
    </rPh>
    <rPh sb="20" eb="22">
      <t>カンショ</t>
    </rPh>
    <rPh sb="25" eb="27">
      <t>カクダイ</t>
    </rPh>
    <rPh sb="39" eb="41">
      <t>シュツリョク</t>
    </rPh>
    <rPh sb="74" eb="76">
      <t>ホウカツ</t>
    </rPh>
    <rPh sb="76" eb="78">
      <t>シテイ</t>
    </rPh>
    <rPh sb="83" eb="85">
      <t>バアイ</t>
    </rPh>
    <rPh sb="87" eb="89">
      <t>シュツリョク</t>
    </rPh>
    <phoneticPr fontId="1"/>
  </si>
  <si>
    <t>担保限度額</t>
    <rPh sb="0" eb="2">
      <t>タンポ</t>
    </rPh>
    <rPh sb="2" eb="4">
      <t>ゲンド</t>
    </rPh>
    <rPh sb="4" eb="5">
      <t>ガク</t>
    </rPh>
    <phoneticPr fontId="5"/>
  </si>
  <si>
    <t xml:space="preserve">既に「担保提供書審査終了（ＣＴＴ）」業務が行われている場合は、担保提供書ＤＢに登録されている担保限度額を出力
</t>
    <rPh sb="31" eb="33">
      <t>タンポ</t>
    </rPh>
    <rPh sb="33" eb="35">
      <t>テイキョウ</t>
    </rPh>
    <rPh sb="35" eb="36">
      <t>ショ</t>
    </rPh>
    <rPh sb="39" eb="41">
      <t>トウロク</t>
    </rPh>
    <rPh sb="46" eb="48">
      <t>タンポ</t>
    </rPh>
    <rPh sb="48" eb="50">
      <t>ゲンド</t>
    </rPh>
    <rPh sb="50" eb="51">
      <t>ガク</t>
    </rPh>
    <rPh sb="52" eb="54">
      <t>シュツリョク</t>
    </rPh>
    <phoneticPr fontId="1"/>
  </si>
  <si>
    <t xml:space="preserve">既にＣＴＴ業務が行われている場合は、担保提供書ＤＢに登録されている保全担保（引取用）限度額を出力
</t>
    <rPh sb="18" eb="20">
      <t>タンポ</t>
    </rPh>
    <rPh sb="20" eb="22">
      <t>テイキョウ</t>
    </rPh>
    <rPh sb="22" eb="23">
      <t>ショ</t>
    </rPh>
    <rPh sb="26" eb="28">
      <t>トウロク</t>
    </rPh>
    <rPh sb="33" eb="35">
      <t>ホゼン</t>
    </rPh>
    <rPh sb="35" eb="37">
      <t>タンポ</t>
    </rPh>
    <rPh sb="38" eb="40">
      <t>ヒキトリ</t>
    </rPh>
    <rPh sb="40" eb="41">
      <t>ヨウ</t>
    </rPh>
    <rPh sb="42" eb="44">
      <t>ゲンド</t>
    </rPh>
    <rPh sb="44" eb="45">
      <t>ガク</t>
    </rPh>
    <rPh sb="46" eb="48">
      <t>シュツリョク</t>
    </rPh>
    <phoneticPr fontId="1"/>
  </si>
  <si>
    <t xml:space="preserve">既にＣＴＴ業務が行われている場合は、担保提供書ＤＢから税関審査結果を出力
</t>
    <rPh sb="0" eb="1">
      <t>スデ</t>
    </rPh>
    <rPh sb="5" eb="7">
      <t>ギョウム</t>
    </rPh>
    <rPh sb="8" eb="9">
      <t>オコナ</t>
    </rPh>
    <rPh sb="14" eb="16">
      <t>バアイ</t>
    </rPh>
    <rPh sb="18" eb="20">
      <t>タンポ</t>
    </rPh>
    <rPh sb="20" eb="22">
      <t>テイキョウ</t>
    </rPh>
    <rPh sb="22" eb="23">
      <t>ショ</t>
    </rPh>
    <rPh sb="27" eb="29">
      <t>ゼイカン</t>
    </rPh>
    <rPh sb="29" eb="31">
      <t>シンサ</t>
    </rPh>
    <rPh sb="31" eb="33">
      <t>ケッカ</t>
    </rPh>
    <rPh sb="34" eb="36">
      <t>シュツリョク</t>
    </rPh>
    <phoneticPr fontId="1"/>
  </si>
  <si>
    <t xml:space="preserve">既にＣＴＴ業務が行われている場合は、担保提供書ＤＢから税関処理年月日を出力
</t>
    <rPh sb="0" eb="1">
      <t>スデ</t>
    </rPh>
    <rPh sb="5" eb="7">
      <t>ギョウム</t>
    </rPh>
    <rPh sb="8" eb="9">
      <t>オコナ</t>
    </rPh>
    <rPh sb="14" eb="16">
      <t>バアイ</t>
    </rPh>
    <rPh sb="18" eb="20">
      <t>タンポ</t>
    </rPh>
    <rPh sb="20" eb="22">
      <t>テイキョウ</t>
    </rPh>
    <rPh sb="22" eb="23">
      <t>ショ</t>
    </rPh>
    <rPh sb="27" eb="29">
      <t>ゼイカン</t>
    </rPh>
    <rPh sb="29" eb="31">
      <t>ショリ</t>
    </rPh>
    <rPh sb="31" eb="34">
      <t>ネンガッピ</t>
    </rPh>
    <rPh sb="35" eb="37">
      <t>シュツリョク</t>
    </rPh>
    <phoneticPr fontId="1"/>
  </si>
  <si>
    <t xml:space="preserve">既にＣＴＴ業務が行われている場合は、担保提供書ＤＢから税関指示事項を出力
</t>
    <rPh sb="0" eb="1">
      <t>スデ</t>
    </rPh>
    <rPh sb="5" eb="7">
      <t>ギョウム</t>
    </rPh>
    <rPh sb="8" eb="9">
      <t>オコナ</t>
    </rPh>
    <rPh sb="14" eb="16">
      <t>バアイ</t>
    </rPh>
    <rPh sb="18" eb="20">
      <t>タンポ</t>
    </rPh>
    <rPh sb="20" eb="22">
      <t>テイキョウ</t>
    </rPh>
    <rPh sb="22" eb="23">
      <t>ショ</t>
    </rPh>
    <rPh sb="27" eb="29">
      <t>ゼイカン</t>
    </rPh>
    <rPh sb="29" eb="31">
      <t>シジ</t>
    </rPh>
    <rPh sb="31" eb="33">
      <t>ジコウ</t>
    </rPh>
    <rPh sb="34" eb="36">
      <t>シュツリョク</t>
    </rPh>
    <phoneticPr fontId="1"/>
  </si>
  <si>
    <t>コード</t>
    <phoneticPr fontId="5"/>
  </si>
  <si>
    <t>M</t>
    <phoneticPr fontId="5"/>
  </si>
  <si>
    <t>C</t>
    <phoneticPr fontId="5"/>
  </si>
  <si>
    <t>税関官署コード</t>
    <phoneticPr fontId="5"/>
  </si>
  <si>
    <t>n</t>
    <phoneticPr fontId="1"/>
  </si>
  <si>
    <t xml:space="preserve">担保提供書ＤＢに登録されている包括納期限延長申請表示を出力
１：申請あり
０：申請なし
</t>
    <rPh sb="0" eb="2">
      <t>タンポ</t>
    </rPh>
    <rPh sb="2" eb="4">
      <t>テイキョウ</t>
    </rPh>
    <rPh sb="4" eb="5">
      <t>ショ</t>
    </rPh>
    <rPh sb="8" eb="10">
      <t>トウロク</t>
    </rPh>
    <rPh sb="15" eb="17">
      <t>ホウカツ</t>
    </rPh>
    <rPh sb="17" eb="20">
      <t>ノウキゲン</t>
    </rPh>
    <rPh sb="20" eb="22">
      <t>エンチョウ</t>
    </rPh>
    <rPh sb="22" eb="24">
      <t>シンセイ</t>
    </rPh>
    <rPh sb="24" eb="26">
      <t>ヒョウジ</t>
    </rPh>
    <rPh sb="27" eb="29">
      <t>シュツリョク</t>
    </rPh>
    <rPh sb="32" eb="34">
      <t>シンセイ</t>
    </rPh>
    <rPh sb="39" eb="41">
      <t>シンセイ</t>
    </rPh>
    <phoneticPr fontId="1"/>
  </si>
  <si>
    <t>M</t>
    <phoneticPr fontId="5"/>
  </si>
  <si>
    <t>C</t>
    <phoneticPr fontId="5"/>
  </si>
  <si>
    <t>M</t>
    <phoneticPr fontId="1"/>
  </si>
  <si>
    <t>M</t>
    <phoneticPr fontId="1"/>
  </si>
  <si>
    <t>C</t>
    <phoneticPr fontId="5"/>
  </si>
  <si>
    <t>M</t>
    <phoneticPr fontId="1"/>
  </si>
  <si>
    <t>保全担保（引取用）限度額</t>
    <phoneticPr fontId="5"/>
  </si>
  <si>
    <t>C</t>
    <phoneticPr fontId="5"/>
  </si>
  <si>
    <t>M</t>
    <phoneticPr fontId="1"/>
  </si>
  <si>
    <t>包括指定表示１</t>
    <phoneticPr fontId="5"/>
  </si>
  <si>
    <t xml:space="preserve">担保提供書ＤＢに登録されている包括指定種別１を出力
１：指定あり
０：指定なし
</t>
    <rPh sb="23" eb="25">
      <t>シュツリョク</t>
    </rPh>
    <rPh sb="28" eb="30">
      <t>シテイ</t>
    </rPh>
    <rPh sb="35" eb="37">
      <t>シテイ</t>
    </rPh>
    <phoneticPr fontId="1"/>
  </si>
  <si>
    <t>税関官署コード</t>
    <phoneticPr fontId="5"/>
  </si>
  <si>
    <t>包括指定表示２</t>
    <phoneticPr fontId="5"/>
  </si>
  <si>
    <t xml:space="preserve">担保提供書ＤＢに登録されている包括指定種別２を出力
１：指定あり
０：指定なし
</t>
    <rPh sb="23" eb="25">
      <t>シュツリョク</t>
    </rPh>
    <rPh sb="28" eb="30">
      <t>シテイ</t>
    </rPh>
    <rPh sb="35" eb="37">
      <t>シテイ</t>
    </rPh>
    <phoneticPr fontId="1"/>
  </si>
  <si>
    <t>包括指定表示３</t>
    <phoneticPr fontId="5"/>
  </si>
  <si>
    <t xml:space="preserve">担保提供書ＤＢに登録されている包括指定種別３を出力
１：指定あり
０：指定なし
</t>
    <rPh sb="23" eb="25">
      <t>シュツリョク</t>
    </rPh>
    <rPh sb="28" eb="30">
      <t>シテイ</t>
    </rPh>
    <rPh sb="35" eb="37">
      <t>シテイ</t>
    </rPh>
    <phoneticPr fontId="1"/>
  </si>
  <si>
    <t>包括指定表示４</t>
    <phoneticPr fontId="5"/>
  </si>
  <si>
    <t xml:space="preserve">担保提供書ＤＢに登録されている包括指定種別４を出力
１：指定あり
０：指定なし
</t>
    <rPh sb="23" eb="25">
      <t>シュツリョク</t>
    </rPh>
    <rPh sb="28" eb="30">
      <t>シテイ</t>
    </rPh>
    <rPh sb="35" eb="37">
      <t>シテイ</t>
    </rPh>
    <phoneticPr fontId="1"/>
  </si>
  <si>
    <t>包括指定表示５</t>
    <phoneticPr fontId="5"/>
  </si>
  <si>
    <t xml:space="preserve">担保提供書ＤＢに登録されている包括指定種別５を出力
１：指定あり
０：指定なし
</t>
    <rPh sb="23" eb="25">
      <t>シュツリョク</t>
    </rPh>
    <rPh sb="28" eb="30">
      <t>シテイ</t>
    </rPh>
    <rPh sb="35" eb="37">
      <t>シテイ</t>
    </rPh>
    <phoneticPr fontId="1"/>
  </si>
  <si>
    <t>包括指定表示６</t>
    <phoneticPr fontId="5"/>
  </si>
  <si>
    <t xml:space="preserve">担保提供書ＤＢに登録されている包括指定種別６を出力
１：指定あり
０：指定なし
</t>
    <rPh sb="23" eb="25">
      <t>シュツリョク</t>
    </rPh>
    <rPh sb="28" eb="30">
      <t>シテイ</t>
    </rPh>
    <rPh sb="35" eb="37">
      <t>シテイ</t>
    </rPh>
    <phoneticPr fontId="1"/>
  </si>
  <si>
    <t>包括指定表示７</t>
    <phoneticPr fontId="5"/>
  </si>
  <si>
    <t xml:space="preserve">担保提供書ＤＢに登録されている包括指定種別７を出力
１：指定あり
０：指定なし
</t>
    <rPh sb="23" eb="25">
      <t>シュツリョク</t>
    </rPh>
    <rPh sb="28" eb="30">
      <t>シテイ</t>
    </rPh>
    <rPh sb="35" eb="37">
      <t>シテイ</t>
    </rPh>
    <phoneticPr fontId="1"/>
  </si>
  <si>
    <t>包括指定表示８</t>
    <phoneticPr fontId="5"/>
  </si>
  <si>
    <t xml:space="preserve">担保提供書ＤＢに登録されている包括指定種別８を出力
１：指定あり
０：指定なし
</t>
    <rPh sb="23" eb="25">
      <t>シュツリョク</t>
    </rPh>
    <rPh sb="28" eb="30">
      <t>シテイ</t>
    </rPh>
    <rPh sb="35" eb="37">
      <t>シテイ</t>
    </rPh>
    <phoneticPr fontId="1"/>
  </si>
  <si>
    <t>包括指定表示９</t>
    <phoneticPr fontId="5"/>
  </si>
  <si>
    <t xml:space="preserve">担保提供書ＤＢに登録されている包括指定種別９を出力
１：指定あり
０：指定なし
</t>
    <rPh sb="23" eb="25">
      <t>シュツリョク</t>
    </rPh>
    <rPh sb="28" eb="30">
      <t>シテイ</t>
    </rPh>
    <rPh sb="35" eb="37">
      <t>シテイ</t>
    </rPh>
    <phoneticPr fontId="1"/>
  </si>
  <si>
    <t>C</t>
    <phoneticPr fontId="5"/>
  </si>
  <si>
    <t>M</t>
    <phoneticPr fontId="5"/>
  </si>
  <si>
    <t>保全担保（引取用）提供額</t>
    <rPh sb="0" eb="2">
      <t>ホゼン</t>
    </rPh>
    <rPh sb="2" eb="4">
      <t>タンポ</t>
    </rPh>
    <rPh sb="5" eb="7">
      <t>ヒキトリ</t>
    </rPh>
    <rPh sb="7" eb="8">
      <t>ヨウ</t>
    </rPh>
    <rPh sb="9" eb="11">
      <t>テイキョウ</t>
    </rPh>
    <rPh sb="11" eb="12">
      <t>ガク</t>
    </rPh>
    <phoneticPr fontId="5"/>
  </si>
  <si>
    <t>担保提供命令額</t>
    <rPh sb="0" eb="2">
      <t>タンポ</t>
    </rPh>
    <rPh sb="2" eb="4">
      <t>テイキョウ</t>
    </rPh>
    <rPh sb="4" eb="6">
      <t>メイレイ</t>
    </rPh>
    <rPh sb="6" eb="7">
      <t>ガク</t>
    </rPh>
    <phoneticPr fontId="5"/>
  </si>
  <si>
    <t xml:space="preserve">担保提供書ＤＢに登録されている保全担保（引取用）提供額を出力
</t>
    <rPh sb="0" eb="2">
      <t>タンポ</t>
    </rPh>
    <rPh sb="2" eb="4">
      <t>テイキョウ</t>
    </rPh>
    <rPh sb="4" eb="5">
      <t>ショ</t>
    </rPh>
    <rPh sb="8" eb="10">
      <t>トウロク</t>
    </rPh>
    <rPh sb="28" eb="30">
      <t>シュツリョク</t>
    </rPh>
    <phoneticPr fontId="1"/>
  </si>
  <si>
    <t xml:space="preserve">担保提供書ＤＢに登録されている担保提供命令額を出力
</t>
    <rPh sb="0" eb="2">
      <t>タンポ</t>
    </rPh>
    <rPh sb="2" eb="4">
      <t>テイキョウ</t>
    </rPh>
    <rPh sb="4" eb="5">
      <t>ショ</t>
    </rPh>
    <rPh sb="8" eb="10">
      <t>トウロク</t>
    </rPh>
    <rPh sb="15" eb="17">
      <t>タンポ</t>
    </rPh>
    <rPh sb="17" eb="19">
      <t>テイキョウ</t>
    </rPh>
    <rPh sb="19" eb="21">
      <t>メイレイ</t>
    </rPh>
    <rPh sb="21" eb="22">
      <t>ガク</t>
    </rPh>
    <rPh sb="23" eb="25">
      <t>シュツリョク</t>
    </rPh>
    <phoneticPr fontId="1"/>
  </si>
  <si>
    <t>輸出入者コード
法人番号
利用者コード</t>
    <rPh sb="0" eb="3">
      <t>ユシュツニュウ</t>
    </rPh>
    <rPh sb="3" eb="4">
      <t>シャ</t>
    </rPh>
    <rPh sb="8" eb="10">
      <t>ホウジン</t>
    </rPh>
    <rPh sb="10" eb="12">
      <t>バンゴウ</t>
    </rPh>
    <rPh sb="13" eb="16">
      <t>リヨウシャ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</si>
</sst>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明朝"/>
      <family val="1"/>
      <charset val="128"/>
    </font>
    <font>
      <sz val="10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0" fontId="2" fillId="2" borderId="1">
      <alignment vertical="top" wrapText="1"/>
    </xf>
    <xf numFmtId="0" fontId="1" fillId="0" borderId="0">
      <alignment vertical="center"/>
    </xf>
    <xf numFmtId="0" fontId="3" fillId="0" borderId="0"/>
  </cellStyleXfs>
  <cellXfs count="26">
    <xf numFmtId="0" fontId="0" fillId="0" borderId="0" xfId="0">
      <alignment vertical="center"/>
    </xf>
    <xf numFmtId="0" fontId="4" fillId="0" borderId="1" xfId="2" applyFont="1" applyFill="1" applyBorder="1" applyAlignment="1">
      <alignment horizontal="right" vertical="top" wrapText="1"/>
    </xf>
    <xf numFmtId="0" fontId="4" fillId="0" borderId="1" xfId="2" applyFont="1" applyFill="1" applyBorder="1" applyAlignment="1">
      <alignment horizontal="left" vertical="top" wrapText="1"/>
    </xf>
    <xf numFmtId="0" fontId="4" fillId="0" borderId="1" xfId="2" applyNumberFormat="1" applyFont="1" applyFill="1" applyBorder="1" applyAlignment="1">
      <alignment horizontal="center" vertical="center"/>
    </xf>
    <xf numFmtId="0" fontId="4" fillId="0" borderId="0" xfId="2" applyFont="1" applyFill="1" applyBorder="1" applyAlignment="1">
      <alignment horizontal="center" vertical="center" wrapText="1"/>
    </xf>
    <xf numFmtId="0" fontId="4" fillId="0" borderId="1" xfId="3" applyFont="1" applyFill="1" applyBorder="1" applyAlignment="1">
      <alignment horizontal="left" vertical="top" wrapText="1"/>
    </xf>
    <xf numFmtId="0" fontId="4" fillId="0" borderId="2" xfId="0" applyFont="1" applyFill="1" applyBorder="1" applyAlignment="1">
      <alignment vertical="center" wrapText="1"/>
    </xf>
    <xf numFmtId="0" fontId="4" fillId="0" borderId="2" xfId="0" applyNumberFormat="1" applyFont="1" applyFill="1" applyBorder="1" applyAlignment="1">
      <alignment horizontal="left" vertical="center" wrapText="1"/>
    </xf>
    <xf numFmtId="0" fontId="4" fillId="0" borderId="2" xfId="0" applyNumberFormat="1" applyFont="1" applyFill="1" applyBorder="1" applyAlignment="1">
      <alignment horizontal="center" vertical="center"/>
    </xf>
    <xf numFmtId="49" fontId="4" fillId="0" borderId="2" xfId="0" applyNumberFormat="1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/>
    </xf>
    <xf numFmtId="0" fontId="4" fillId="0" borderId="0" xfId="2" applyFont="1" applyFill="1" applyBorder="1" applyAlignment="1">
      <alignment horizontal="right" vertical="center" wrapText="1"/>
    </xf>
    <xf numFmtId="0" fontId="4" fillId="0" borderId="0" xfId="2" applyFont="1" applyFill="1" applyBorder="1" applyAlignment="1">
      <alignment vertical="center" wrapText="1"/>
    </xf>
    <xf numFmtId="0" fontId="4" fillId="0" borderId="0" xfId="3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left" vertical="top" wrapText="1"/>
    </xf>
    <xf numFmtId="0" fontId="4" fillId="0" borderId="1" xfId="0" applyNumberFormat="1" applyFont="1" applyFill="1" applyBorder="1" applyAlignment="1">
      <alignment horizontal="left" vertical="top" wrapText="1"/>
    </xf>
    <xf numFmtId="0" fontId="4" fillId="0" borderId="2" xfId="0" applyFont="1" applyFill="1" applyBorder="1" applyAlignment="1">
      <alignment vertical="center"/>
    </xf>
    <xf numFmtId="0" fontId="4" fillId="0" borderId="0" xfId="0" applyFont="1" applyFill="1" applyAlignment="1">
      <alignment horizontal="center" vertical="center"/>
    </xf>
    <xf numFmtId="0" fontId="4" fillId="0" borderId="3" xfId="0" applyFont="1" applyFill="1" applyBorder="1" applyAlignment="1">
      <alignment vertical="center"/>
    </xf>
    <xf numFmtId="0" fontId="4" fillId="0" borderId="4" xfId="0" applyFont="1" applyFill="1" applyBorder="1" applyAlignment="1">
      <alignment horizontal="left" vertical="center"/>
    </xf>
    <xf numFmtId="0" fontId="4" fillId="0" borderId="1" xfId="2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2" applyFont="1" applyFill="1" applyBorder="1" applyAlignment="1">
      <alignment horizontal="center" vertical="center" wrapText="1"/>
    </xf>
  </cellXfs>
  <cellStyles count="4">
    <cellStyle name="懸案事項一覧" xfId="1"/>
    <cellStyle name="標準" xfId="0" builtinId="0"/>
    <cellStyle name="標準_02_TTT_入力項目表_ＤＢチェックありバージョン" xfId="2"/>
    <cellStyle name="標準_TTT業務_要件整理" xfId="3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638175</xdr:colOff>
      <xdr:row>52</xdr:row>
      <xdr:rowOff>0</xdr:rowOff>
    </xdr:from>
    <xdr:to>
      <xdr:col>2</xdr:col>
      <xdr:colOff>638175</xdr:colOff>
      <xdr:row>52</xdr:row>
      <xdr:rowOff>0</xdr:rowOff>
    </xdr:to>
    <xdr:sp macro="" textlink="">
      <xdr:nvSpPr>
        <xdr:cNvPr id="1025" name="Line 1"/>
        <xdr:cNvSpPr>
          <a:spLocks noChangeShapeType="1"/>
        </xdr:cNvSpPr>
      </xdr:nvSpPr>
      <xdr:spPr bwMode="auto">
        <a:xfrm>
          <a:off x="1276350" y="306705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52</xdr:row>
      <xdr:rowOff>0</xdr:rowOff>
    </xdr:from>
    <xdr:to>
      <xdr:col>2</xdr:col>
      <xdr:colOff>619125</xdr:colOff>
      <xdr:row>52</xdr:row>
      <xdr:rowOff>0</xdr:rowOff>
    </xdr:to>
    <xdr:sp macro="" textlink="">
      <xdr:nvSpPr>
        <xdr:cNvPr id="1026" name="Text Box 2"/>
        <xdr:cNvSpPr txBox="1">
          <a:spLocks noChangeArrowheads="1"/>
        </xdr:cNvSpPr>
      </xdr:nvSpPr>
      <xdr:spPr bwMode="auto">
        <a:xfrm>
          <a:off x="361950" y="30670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52</xdr:row>
      <xdr:rowOff>0</xdr:rowOff>
    </xdr:from>
    <xdr:to>
      <xdr:col>2</xdr:col>
      <xdr:colOff>619125</xdr:colOff>
      <xdr:row>52</xdr:row>
      <xdr:rowOff>0</xdr:rowOff>
    </xdr:to>
    <xdr:sp macro="" textlink="">
      <xdr:nvSpPr>
        <xdr:cNvPr id="1027" name="Text Box 3"/>
        <xdr:cNvSpPr txBox="1">
          <a:spLocks noChangeArrowheads="1"/>
        </xdr:cNvSpPr>
      </xdr:nvSpPr>
      <xdr:spPr bwMode="auto">
        <a:xfrm>
          <a:off x="361950" y="30670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52</xdr:row>
      <xdr:rowOff>0</xdr:rowOff>
    </xdr:from>
    <xdr:to>
      <xdr:col>2</xdr:col>
      <xdr:colOff>638175</xdr:colOff>
      <xdr:row>52</xdr:row>
      <xdr:rowOff>0</xdr:rowOff>
    </xdr:to>
    <xdr:sp macro="" textlink="">
      <xdr:nvSpPr>
        <xdr:cNvPr id="1028" name="Line 4"/>
        <xdr:cNvSpPr>
          <a:spLocks noChangeShapeType="1"/>
        </xdr:cNvSpPr>
      </xdr:nvSpPr>
      <xdr:spPr bwMode="auto">
        <a:xfrm>
          <a:off x="1276350" y="306705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52</xdr:row>
      <xdr:rowOff>0</xdr:rowOff>
    </xdr:from>
    <xdr:to>
      <xdr:col>2</xdr:col>
      <xdr:colOff>619125</xdr:colOff>
      <xdr:row>52</xdr:row>
      <xdr:rowOff>0</xdr:rowOff>
    </xdr:to>
    <xdr:sp macro="" textlink="">
      <xdr:nvSpPr>
        <xdr:cNvPr id="1029" name="Text Box 5"/>
        <xdr:cNvSpPr txBox="1">
          <a:spLocks noChangeArrowheads="1"/>
        </xdr:cNvSpPr>
      </xdr:nvSpPr>
      <xdr:spPr bwMode="auto">
        <a:xfrm>
          <a:off x="361950" y="30670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52</xdr:row>
      <xdr:rowOff>0</xdr:rowOff>
    </xdr:from>
    <xdr:to>
      <xdr:col>2</xdr:col>
      <xdr:colOff>638175</xdr:colOff>
      <xdr:row>52</xdr:row>
      <xdr:rowOff>0</xdr:rowOff>
    </xdr:to>
    <xdr:sp macro="" textlink="">
      <xdr:nvSpPr>
        <xdr:cNvPr id="1030" name="Line 6"/>
        <xdr:cNvSpPr>
          <a:spLocks noChangeShapeType="1"/>
        </xdr:cNvSpPr>
      </xdr:nvSpPr>
      <xdr:spPr bwMode="auto">
        <a:xfrm>
          <a:off x="1276350" y="306705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52</xdr:row>
      <xdr:rowOff>0</xdr:rowOff>
    </xdr:from>
    <xdr:to>
      <xdr:col>2</xdr:col>
      <xdr:colOff>619125</xdr:colOff>
      <xdr:row>52</xdr:row>
      <xdr:rowOff>0</xdr:rowOff>
    </xdr:to>
    <xdr:sp macro="" textlink="">
      <xdr:nvSpPr>
        <xdr:cNvPr id="1031" name="Text Box 7"/>
        <xdr:cNvSpPr txBox="1">
          <a:spLocks noChangeArrowheads="1"/>
        </xdr:cNvSpPr>
      </xdr:nvSpPr>
      <xdr:spPr bwMode="auto">
        <a:xfrm>
          <a:off x="361950" y="30670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52</xdr:row>
      <xdr:rowOff>0</xdr:rowOff>
    </xdr:from>
    <xdr:to>
      <xdr:col>2</xdr:col>
      <xdr:colOff>638175</xdr:colOff>
      <xdr:row>52</xdr:row>
      <xdr:rowOff>0</xdr:rowOff>
    </xdr:to>
    <xdr:sp macro="" textlink="">
      <xdr:nvSpPr>
        <xdr:cNvPr id="1032" name="Line 8"/>
        <xdr:cNvSpPr>
          <a:spLocks noChangeShapeType="1"/>
        </xdr:cNvSpPr>
      </xdr:nvSpPr>
      <xdr:spPr bwMode="auto">
        <a:xfrm>
          <a:off x="1276350" y="306705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52</xdr:row>
      <xdr:rowOff>0</xdr:rowOff>
    </xdr:from>
    <xdr:to>
      <xdr:col>2</xdr:col>
      <xdr:colOff>619125</xdr:colOff>
      <xdr:row>52</xdr:row>
      <xdr:rowOff>0</xdr:rowOff>
    </xdr:to>
    <xdr:sp macro="" textlink="">
      <xdr:nvSpPr>
        <xdr:cNvPr id="1033" name="Text Box 9"/>
        <xdr:cNvSpPr txBox="1">
          <a:spLocks noChangeArrowheads="1"/>
        </xdr:cNvSpPr>
      </xdr:nvSpPr>
      <xdr:spPr bwMode="auto">
        <a:xfrm>
          <a:off x="361950" y="30670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52</xdr:row>
      <xdr:rowOff>0</xdr:rowOff>
    </xdr:from>
    <xdr:to>
      <xdr:col>2</xdr:col>
      <xdr:colOff>638175</xdr:colOff>
      <xdr:row>52</xdr:row>
      <xdr:rowOff>0</xdr:rowOff>
    </xdr:to>
    <xdr:sp macro="" textlink="">
      <xdr:nvSpPr>
        <xdr:cNvPr id="1034" name="Line 10"/>
        <xdr:cNvSpPr>
          <a:spLocks noChangeShapeType="1"/>
        </xdr:cNvSpPr>
      </xdr:nvSpPr>
      <xdr:spPr bwMode="auto">
        <a:xfrm>
          <a:off x="1276350" y="306705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52</xdr:row>
      <xdr:rowOff>0</xdr:rowOff>
    </xdr:from>
    <xdr:to>
      <xdr:col>2</xdr:col>
      <xdr:colOff>619125</xdr:colOff>
      <xdr:row>52</xdr:row>
      <xdr:rowOff>0</xdr:rowOff>
    </xdr:to>
    <xdr:sp macro="" textlink="">
      <xdr:nvSpPr>
        <xdr:cNvPr id="1035" name="Text Box 11"/>
        <xdr:cNvSpPr txBox="1">
          <a:spLocks noChangeArrowheads="1"/>
        </xdr:cNvSpPr>
      </xdr:nvSpPr>
      <xdr:spPr bwMode="auto">
        <a:xfrm>
          <a:off x="361950" y="30670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52</xdr:row>
      <xdr:rowOff>0</xdr:rowOff>
    </xdr:from>
    <xdr:to>
      <xdr:col>2</xdr:col>
      <xdr:colOff>638175</xdr:colOff>
      <xdr:row>52</xdr:row>
      <xdr:rowOff>0</xdr:rowOff>
    </xdr:to>
    <xdr:sp macro="" textlink="">
      <xdr:nvSpPr>
        <xdr:cNvPr id="1036" name="Line 12"/>
        <xdr:cNvSpPr>
          <a:spLocks noChangeShapeType="1"/>
        </xdr:cNvSpPr>
      </xdr:nvSpPr>
      <xdr:spPr bwMode="auto">
        <a:xfrm>
          <a:off x="1276350" y="306705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52</xdr:row>
      <xdr:rowOff>0</xdr:rowOff>
    </xdr:from>
    <xdr:to>
      <xdr:col>2</xdr:col>
      <xdr:colOff>619125</xdr:colOff>
      <xdr:row>52</xdr:row>
      <xdr:rowOff>0</xdr:rowOff>
    </xdr:to>
    <xdr:sp macro="" textlink="">
      <xdr:nvSpPr>
        <xdr:cNvPr id="1037" name="Text Box 13"/>
        <xdr:cNvSpPr txBox="1">
          <a:spLocks noChangeArrowheads="1"/>
        </xdr:cNvSpPr>
      </xdr:nvSpPr>
      <xdr:spPr bwMode="auto">
        <a:xfrm>
          <a:off x="361950" y="30670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52</xdr:row>
      <xdr:rowOff>0</xdr:rowOff>
    </xdr:from>
    <xdr:to>
      <xdr:col>2</xdr:col>
      <xdr:colOff>638175</xdr:colOff>
      <xdr:row>52</xdr:row>
      <xdr:rowOff>0</xdr:rowOff>
    </xdr:to>
    <xdr:sp macro="" textlink="">
      <xdr:nvSpPr>
        <xdr:cNvPr id="1038" name="Line 14"/>
        <xdr:cNvSpPr>
          <a:spLocks noChangeShapeType="1"/>
        </xdr:cNvSpPr>
      </xdr:nvSpPr>
      <xdr:spPr bwMode="auto">
        <a:xfrm>
          <a:off x="1276350" y="306705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52</xdr:row>
      <xdr:rowOff>0</xdr:rowOff>
    </xdr:from>
    <xdr:to>
      <xdr:col>2</xdr:col>
      <xdr:colOff>619125</xdr:colOff>
      <xdr:row>52</xdr:row>
      <xdr:rowOff>0</xdr:rowOff>
    </xdr:to>
    <xdr:sp macro="" textlink="">
      <xdr:nvSpPr>
        <xdr:cNvPr id="1039" name="Text Box 15"/>
        <xdr:cNvSpPr txBox="1">
          <a:spLocks noChangeArrowheads="1"/>
        </xdr:cNvSpPr>
      </xdr:nvSpPr>
      <xdr:spPr bwMode="auto">
        <a:xfrm>
          <a:off x="361950" y="30670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52</xdr:row>
      <xdr:rowOff>0</xdr:rowOff>
    </xdr:from>
    <xdr:to>
      <xdr:col>2</xdr:col>
      <xdr:colOff>638175</xdr:colOff>
      <xdr:row>52</xdr:row>
      <xdr:rowOff>0</xdr:rowOff>
    </xdr:to>
    <xdr:sp macro="" textlink="">
      <xdr:nvSpPr>
        <xdr:cNvPr id="1040" name="Line 16"/>
        <xdr:cNvSpPr>
          <a:spLocks noChangeShapeType="1"/>
        </xdr:cNvSpPr>
      </xdr:nvSpPr>
      <xdr:spPr bwMode="auto">
        <a:xfrm>
          <a:off x="1276350" y="306705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52</xdr:row>
      <xdr:rowOff>0</xdr:rowOff>
    </xdr:from>
    <xdr:to>
      <xdr:col>2</xdr:col>
      <xdr:colOff>619125</xdr:colOff>
      <xdr:row>52</xdr:row>
      <xdr:rowOff>0</xdr:rowOff>
    </xdr:to>
    <xdr:sp macro="" textlink="">
      <xdr:nvSpPr>
        <xdr:cNvPr id="1041" name="Text Box 17"/>
        <xdr:cNvSpPr txBox="1">
          <a:spLocks noChangeArrowheads="1"/>
        </xdr:cNvSpPr>
      </xdr:nvSpPr>
      <xdr:spPr bwMode="auto">
        <a:xfrm>
          <a:off x="361950" y="30670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52</xdr:row>
      <xdr:rowOff>0</xdr:rowOff>
    </xdr:from>
    <xdr:to>
      <xdr:col>2</xdr:col>
      <xdr:colOff>638175</xdr:colOff>
      <xdr:row>52</xdr:row>
      <xdr:rowOff>0</xdr:rowOff>
    </xdr:to>
    <xdr:sp macro="" textlink="">
      <xdr:nvSpPr>
        <xdr:cNvPr id="1042" name="Line 18"/>
        <xdr:cNvSpPr>
          <a:spLocks noChangeShapeType="1"/>
        </xdr:cNvSpPr>
      </xdr:nvSpPr>
      <xdr:spPr bwMode="auto">
        <a:xfrm>
          <a:off x="1276350" y="306705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52</xdr:row>
      <xdr:rowOff>0</xdr:rowOff>
    </xdr:from>
    <xdr:to>
      <xdr:col>2</xdr:col>
      <xdr:colOff>619125</xdr:colOff>
      <xdr:row>52</xdr:row>
      <xdr:rowOff>0</xdr:rowOff>
    </xdr:to>
    <xdr:sp macro="" textlink="">
      <xdr:nvSpPr>
        <xdr:cNvPr id="1043" name="Text Box 19"/>
        <xdr:cNvSpPr txBox="1">
          <a:spLocks noChangeArrowheads="1"/>
        </xdr:cNvSpPr>
      </xdr:nvSpPr>
      <xdr:spPr bwMode="auto">
        <a:xfrm>
          <a:off x="361950" y="30670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52</xdr:row>
      <xdr:rowOff>0</xdr:rowOff>
    </xdr:from>
    <xdr:to>
      <xdr:col>2</xdr:col>
      <xdr:colOff>638175</xdr:colOff>
      <xdr:row>52</xdr:row>
      <xdr:rowOff>0</xdr:rowOff>
    </xdr:to>
    <xdr:sp macro="" textlink="">
      <xdr:nvSpPr>
        <xdr:cNvPr id="1044" name="Line 20"/>
        <xdr:cNvSpPr>
          <a:spLocks noChangeShapeType="1"/>
        </xdr:cNvSpPr>
      </xdr:nvSpPr>
      <xdr:spPr bwMode="auto">
        <a:xfrm>
          <a:off x="1276350" y="306705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52</xdr:row>
      <xdr:rowOff>0</xdr:rowOff>
    </xdr:from>
    <xdr:to>
      <xdr:col>2</xdr:col>
      <xdr:colOff>619125</xdr:colOff>
      <xdr:row>52</xdr:row>
      <xdr:rowOff>0</xdr:rowOff>
    </xdr:to>
    <xdr:sp macro="" textlink="">
      <xdr:nvSpPr>
        <xdr:cNvPr id="1045" name="Text Box 21"/>
        <xdr:cNvSpPr txBox="1">
          <a:spLocks noChangeArrowheads="1"/>
        </xdr:cNvSpPr>
      </xdr:nvSpPr>
      <xdr:spPr bwMode="auto">
        <a:xfrm>
          <a:off x="361950" y="30670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52</xdr:row>
      <xdr:rowOff>0</xdr:rowOff>
    </xdr:from>
    <xdr:to>
      <xdr:col>2</xdr:col>
      <xdr:colOff>638175</xdr:colOff>
      <xdr:row>52</xdr:row>
      <xdr:rowOff>0</xdr:rowOff>
    </xdr:to>
    <xdr:sp macro="" textlink="">
      <xdr:nvSpPr>
        <xdr:cNvPr id="1046" name="Line 22"/>
        <xdr:cNvSpPr>
          <a:spLocks noChangeShapeType="1"/>
        </xdr:cNvSpPr>
      </xdr:nvSpPr>
      <xdr:spPr bwMode="auto">
        <a:xfrm>
          <a:off x="1276350" y="306705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52</xdr:row>
      <xdr:rowOff>0</xdr:rowOff>
    </xdr:from>
    <xdr:to>
      <xdr:col>2</xdr:col>
      <xdr:colOff>619125</xdr:colOff>
      <xdr:row>52</xdr:row>
      <xdr:rowOff>0</xdr:rowOff>
    </xdr:to>
    <xdr:sp macro="" textlink="">
      <xdr:nvSpPr>
        <xdr:cNvPr id="1047" name="Text Box 23"/>
        <xdr:cNvSpPr txBox="1">
          <a:spLocks noChangeArrowheads="1"/>
        </xdr:cNvSpPr>
      </xdr:nvSpPr>
      <xdr:spPr bwMode="auto">
        <a:xfrm>
          <a:off x="361950" y="30670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52</xdr:row>
      <xdr:rowOff>0</xdr:rowOff>
    </xdr:from>
    <xdr:to>
      <xdr:col>2</xdr:col>
      <xdr:colOff>638175</xdr:colOff>
      <xdr:row>52</xdr:row>
      <xdr:rowOff>0</xdr:rowOff>
    </xdr:to>
    <xdr:sp macro="" textlink="">
      <xdr:nvSpPr>
        <xdr:cNvPr id="1048" name="Line 24"/>
        <xdr:cNvSpPr>
          <a:spLocks noChangeShapeType="1"/>
        </xdr:cNvSpPr>
      </xdr:nvSpPr>
      <xdr:spPr bwMode="auto">
        <a:xfrm>
          <a:off x="1276350" y="306705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52</xdr:row>
      <xdr:rowOff>0</xdr:rowOff>
    </xdr:from>
    <xdr:to>
      <xdr:col>2</xdr:col>
      <xdr:colOff>619125</xdr:colOff>
      <xdr:row>52</xdr:row>
      <xdr:rowOff>0</xdr:rowOff>
    </xdr:to>
    <xdr:sp macro="" textlink="">
      <xdr:nvSpPr>
        <xdr:cNvPr id="1049" name="Text Box 25"/>
        <xdr:cNvSpPr txBox="1">
          <a:spLocks noChangeArrowheads="1"/>
        </xdr:cNvSpPr>
      </xdr:nvSpPr>
      <xdr:spPr bwMode="auto">
        <a:xfrm>
          <a:off x="361950" y="30670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52</xdr:row>
      <xdr:rowOff>0</xdr:rowOff>
    </xdr:from>
    <xdr:to>
      <xdr:col>2</xdr:col>
      <xdr:colOff>638175</xdr:colOff>
      <xdr:row>52</xdr:row>
      <xdr:rowOff>0</xdr:rowOff>
    </xdr:to>
    <xdr:sp macro="" textlink="">
      <xdr:nvSpPr>
        <xdr:cNvPr id="1050" name="Line 26"/>
        <xdr:cNvSpPr>
          <a:spLocks noChangeShapeType="1"/>
        </xdr:cNvSpPr>
      </xdr:nvSpPr>
      <xdr:spPr bwMode="auto">
        <a:xfrm>
          <a:off x="1276350" y="306705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52</xdr:row>
      <xdr:rowOff>0</xdr:rowOff>
    </xdr:from>
    <xdr:to>
      <xdr:col>2</xdr:col>
      <xdr:colOff>619125</xdr:colOff>
      <xdr:row>52</xdr:row>
      <xdr:rowOff>0</xdr:rowOff>
    </xdr:to>
    <xdr:sp macro="" textlink="">
      <xdr:nvSpPr>
        <xdr:cNvPr id="1051" name="Text Box 27"/>
        <xdr:cNvSpPr txBox="1">
          <a:spLocks noChangeArrowheads="1"/>
        </xdr:cNvSpPr>
      </xdr:nvSpPr>
      <xdr:spPr bwMode="auto">
        <a:xfrm>
          <a:off x="361950" y="30670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52</xdr:row>
      <xdr:rowOff>0</xdr:rowOff>
    </xdr:from>
    <xdr:to>
      <xdr:col>2</xdr:col>
      <xdr:colOff>638175</xdr:colOff>
      <xdr:row>52</xdr:row>
      <xdr:rowOff>0</xdr:rowOff>
    </xdr:to>
    <xdr:sp macro="" textlink="">
      <xdr:nvSpPr>
        <xdr:cNvPr id="1052" name="Line 28"/>
        <xdr:cNvSpPr>
          <a:spLocks noChangeShapeType="1"/>
        </xdr:cNvSpPr>
      </xdr:nvSpPr>
      <xdr:spPr bwMode="auto">
        <a:xfrm>
          <a:off x="1276350" y="306705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52</xdr:row>
      <xdr:rowOff>0</xdr:rowOff>
    </xdr:from>
    <xdr:to>
      <xdr:col>2</xdr:col>
      <xdr:colOff>619125</xdr:colOff>
      <xdr:row>52</xdr:row>
      <xdr:rowOff>0</xdr:rowOff>
    </xdr:to>
    <xdr:sp macro="" textlink="">
      <xdr:nvSpPr>
        <xdr:cNvPr id="1053" name="Text Box 29"/>
        <xdr:cNvSpPr txBox="1">
          <a:spLocks noChangeArrowheads="1"/>
        </xdr:cNvSpPr>
      </xdr:nvSpPr>
      <xdr:spPr bwMode="auto">
        <a:xfrm>
          <a:off x="361950" y="30670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52</xdr:row>
      <xdr:rowOff>0</xdr:rowOff>
    </xdr:from>
    <xdr:to>
      <xdr:col>2</xdr:col>
      <xdr:colOff>638175</xdr:colOff>
      <xdr:row>52</xdr:row>
      <xdr:rowOff>0</xdr:rowOff>
    </xdr:to>
    <xdr:sp macro="" textlink="">
      <xdr:nvSpPr>
        <xdr:cNvPr id="1054" name="Line 30"/>
        <xdr:cNvSpPr>
          <a:spLocks noChangeShapeType="1"/>
        </xdr:cNvSpPr>
      </xdr:nvSpPr>
      <xdr:spPr bwMode="auto">
        <a:xfrm>
          <a:off x="1276350" y="306705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52</xdr:row>
      <xdr:rowOff>0</xdr:rowOff>
    </xdr:from>
    <xdr:to>
      <xdr:col>2</xdr:col>
      <xdr:colOff>619125</xdr:colOff>
      <xdr:row>52</xdr:row>
      <xdr:rowOff>0</xdr:rowOff>
    </xdr:to>
    <xdr:sp macro="" textlink="">
      <xdr:nvSpPr>
        <xdr:cNvPr id="1055" name="Text Box 31"/>
        <xdr:cNvSpPr txBox="1">
          <a:spLocks noChangeArrowheads="1"/>
        </xdr:cNvSpPr>
      </xdr:nvSpPr>
      <xdr:spPr bwMode="auto">
        <a:xfrm>
          <a:off x="361950" y="30670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52</xdr:row>
      <xdr:rowOff>0</xdr:rowOff>
    </xdr:from>
    <xdr:to>
      <xdr:col>2</xdr:col>
      <xdr:colOff>638175</xdr:colOff>
      <xdr:row>52</xdr:row>
      <xdr:rowOff>0</xdr:rowOff>
    </xdr:to>
    <xdr:sp macro="" textlink="">
      <xdr:nvSpPr>
        <xdr:cNvPr id="1056" name="Line 32"/>
        <xdr:cNvSpPr>
          <a:spLocks noChangeShapeType="1"/>
        </xdr:cNvSpPr>
      </xdr:nvSpPr>
      <xdr:spPr bwMode="auto">
        <a:xfrm>
          <a:off x="1276350" y="306705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52</xdr:row>
      <xdr:rowOff>0</xdr:rowOff>
    </xdr:from>
    <xdr:to>
      <xdr:col>2</xdr:col>
      <xdr:colOff>619125</xdr:colOff>
      <xdr:row>52</xdr:row>
      <xdr:rowOff>0</xdr:rowOff>
    </xdr:to>
    <xdr:sp macro="" textlink="">
      <xdr:nvSpPr>
        <xdr:cNvPr id="1057" name="Text Box 33"/>
        <xdr:cNvSpPr txBox="1">
          <a:spLocks noChangeArrowheads="1"/>
        </xdr:cNvSpPr>
      </xdr:nvSpPr>
      <xdr:spPr bwMode="auto">
        <a:xfrm>
          <a:off x="361950" y="30670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52</xdr:row>
      <xdr:rowOff>0</xdr:rowOff>
    </xdr:from>
    <xdr:to>
      <xdr:col>2</xdr:col>
      <xdr:colOff>638175</xdr:colOff>
      <xdr:row>52</xdr:row>
      <xdr:rowOff>0</xdr:rowOff>
    </xdr:to>
    <xdr:sp macro="" textlink="">
      <xdr:nvSpPr>
        <xdr:cNvPr id="1058" name="Line 34"/>
        <xdr:cNvSpPr>
          <a:spLocks noChangeShapeType="1"/>
        </xdr:cNvSpPr>
      </xdr:nvSpPr>
      <xdr:spPr bwMode="auto">
        <a:xfrm>
          <a:off x="1276350" y="306705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52</xdr:row>
      <xdr:rowOff>0</xdr:rowOff>
    </xdr:from>
    <xdr:to>
      <xdr:col>2</xdr:col>
      <xdr:colOff>619125</xdr:colOff>
      <xdr:row>52</xdr:row>
      <xdr:rowOff>0</xdr:rowOff>
    </xdr:to>
    <xdr:sp macro="" textlink="">
      <xdr:nvSpPr>
        <xdr:cNvPr id="1059" name="Text Box 35"/>
        <xdr:cNvSpPr txBox="1">
          <a:spLocks noChangeArrowheads="1"/>
        </xdr:cNvSpPr>
      </xdr:nvSpPr>
      <xdr:spPr bwMode="auto">
        <a:xfrm>
          <a:off x="361950" y="30670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52</xdr:row>
      <xdr:rowOff>0</xdr:rowOff>
    </xdr:from>
    <xdr:to>
      <xdr:col>2</xdr:col>
      <xdr:colOff>619125</xdr:colOff>
      <xdr:row>52</xdr:row>
      <xdr:rowOff>0</xdr:rowOff>
    </xdr:to>
    <xdr:sp macro="" textlink="">
      <xdr:nvSpPr>
        <xdr:cNvPr id="1060" name="Text Box 36"/>
        <xdr:cNvSpPr txBox="1">
          <a:spLocks noChangeArrowheads="1"/>
        </xdr:cNvSpPr>
      </xdr:nvSpPr>
      <xdr:spPr bwMode="auto">
        <a:xfrm>
          <a:off x="361950" y="30670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業務名</a:t>
          </a:r>
        </a:p>
      </xdr:txBody>
    </xdr:sp>
    <xdr:clientData/>
  </xdr:twoCellAnchor>
  <xdr:twoCellAnchor>
    <xdr:from>
      <xdr:col>2</xdr:col>
      <xdr:colOff>647700</xdr:colOff>
      <xdr:row>52</xdr:row>
      <xdr:rowOff>0</xdr:rowOff>
    </xdr:from>
    <xdr:to>
      <xdr:col>2</xdr:col>
      <xdr:colOff>647700</xdr:colOff>
      <xdr:row>52</xdr:row>
      <xdr:rowOff>0</xdr:rowOff>
    </xdr:to>
    <xdr:sp macro="" textlink="">
      <xdr:nvSpPr>
        <xdr:cNvPr id="1061" name="Line 37"/>
        <xdr:cNvSpPr>
          <a:spLocks noChangeShapeType="1"/>
        </xdr:cNvSpPr>
      </xdr:nvSpPr>
      <xdr:spPr bwMode="auto">
        <a:xfrm>
          <a:off x="1285875" y="306705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52</xdr:row>
      <xdr:rowOff>0</xdr:rowOff>
    </xdr:from>
    <xdr:to>
      <xdr:col>2</xdr:col>
      <xdr:colOff>638175</xdr:colOff>
      <xdr:row>52</xdr:row>
      <xdr:rowOff>0</xdr:rowOff>
    </xdr:to>
    <xdr:sp macro="" textlink="">
      <xdr:nvSpPr>
        <xdr:cNvPr id="1062" name="Line 38"/>
        <xdr:cNvSpPr>
          <a:spLocks noChangeShapeType="1"/>
        </xdr:cNvSpPr>
      </xdr:nvSpPr>
      <xdr:spPr bwMode="auto">
        <a:xfrm>
          <a:off x="1276350" y="306705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52</xdr:row>
      <xdr:rowOff>0</xdr:rowOff>
    </xdr:from>
    <xdr:to>
      <xdr:col>2</xdr:col>
      <xdr:colOff>619125</xdr:colOff>
      <xdr:row>52</xdr:row>
      <xdr:rowOff>0</xdr:rowOff>
    </xdr:to>
    <xdr:sp macro="" textlink="">
      <xdr:nvSpPr>
        <xdr:cNvPr id="1063" name="Text Box 39"/>
        <xdr:cNvSpPr txBox="1">
          <a:spLocks noChangeArrowheads="1"/>
        </xdr:cNvSpPr>
      </xdr:nvSpPr>
      <xdr:spPr bwMode="auto">
        <a:xfrm>
          <a:off x="361950" y="30670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52</xdr:row>
      <xdr:rowOff>0</xdr:rowOff>
    </xdr:from>
    <xdr:to>
      <xdr:col>2</xdr:col>
      <xdr:colOff>638175</xdr:colOff>
      <xdr:row>52</xdr:row>
      <xdr:rowOff>0</xdr:rowOff>
    </xdr:to>
    <xdr:sp macro="" textlink="">
      <xdr:nvSpPr>
        <xdr:cNvPr id="1064" name="Line 40"/>
        <xdr:cNvSpPr>
          <a:spLocks noChangeShapeType="1"/>
        </xdr:cNvSpPr>
      </xdr:nvSpPr>
      <xdr:spPr bwMode="auto">
        <a:xfrm>
          <a:off x="1276350" y="306705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52</xdr:row>
      <xdr:rowOff>0</xdr:rowOff>
    </xdr:from>
    <xdr:to>
      <xdr:col>2</xdr:col>
      <xdr:colOff>619125</xdr:colOff>
      <xdr:row>52</xdr:row>
      <xdr:rowOff>0</xdr:rowOff>
    </xdr:to>
    <xdr:sp macro="" textlink="">
      <xdr:nvSpPr>
        <xdr:cNvPr id="1065" name="Text Box 41"/>
        <xdr:cNvSpPr txBox="1">
          <a:spLocks noChangeArrowheads="1"/>
        </xdr:cNvSpPr>
      </xdr:nvSpPr>
      <xdr:spPr bwMode="auto">
        <a:xfrm>
          <a:off x="361950" y="30670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52</xdr:row>
      <xdr:rowOff>0</xdr:rowOff>
    </xdr:from>
    <xdr:to>
      <xdr:col>2</xdr:col>
      <xdr:colOff>638175</xdr:colOff>
      <xdr:row>52</xdr:row>
      <xdr:rowOff>0</xdr:rowOff>
    </xdr:to>
    <xdr:sp macro="" textlink="">
      <xdr:nvSpPr>
        <xdr:cNvPr id="1066" name="Line 42"/>
        <xdr:cNvSpPr>
          <a:spLocks noChangeShapeType="1"/>
        </xdr:cNvSpPr>
      </xdr:nvSpPr>
      <xdr:spPr bwMode="auto">
        <a:xfrm>
          <a:off x="1276350" y="306705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52</xdr:row>
      <xdr:rowOff>0</xdr:rowOff>
    </xdr:from>
    <xdr:to>
      <xdr:col>2</xdr:col>
      <xdr:colOff>619125</xdr:colOff>
      <xdr:row>52</xdr:row>
      <xdr:rowOff>0</xdr:rowOff>
    </xdr:to>
    <xdr:sp macro="" textlink="">
      <xdr:nvSpPr>
        <xdr:cNvPr id="1067" name="Text Box 43"/>
        <xdr:cNvSpPr txBox="1">
          <a:spLocks noChangeArrowheads="1"/>
        </xdr:cNvSpPr>
      </xdr:nvSpPr>
      <xdr:spPr bwMode="auto">
        <a:xfrm>
          <a:off x="361950" y="30670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52</xdr:row>
      <xdr:rowOff>0</xdr:rowOff>
    </xdr:from>
    <xdr:to>
      <xdr:col>2</xdr:col>
      <xdr:colOff>638175</xdr:colOff>
      <xdr:row>52</xdr:row>
      <xdr:rowOff>0</xdr:rowOff>
    </xdr:to>
    <xdr:sp macro="" textlink="">
      <xdr:nvSpPr>
        <xdr:cNvPr id="1068" name="Line 44"/>
        <xdr:cNvSpPr>
          <a:spLocks noChangeShapeType="1"/>
        </xdr:cNvSpPr>
      </xdr:nvSpPr>
      <xdr:spPr bwMode="auto">
        <a:xfrm>
          <a:off x="1276350" y="306705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52</xdr:row>
      <xdr:rowOff>0</xdr:rowOff>
    </xdr:from>
    <xdr:to>
      <xdr:col>2</xdr:col>
      <xdr:colOff>619125</xdr:colOff>
      <xdr:row>52</xdr:row>
      <xdr:rowOff>0</xdr:rowOff>
    </xdr:to>
    <xdr:sp macro="" textlink="">
      <xdr:nvSpPr>
        <xdr:cNvPr id="1069" name="Text Box 45"/>
        <xdr:cNvSpPr txBox="1">
          <a:spLocks noChangeArrowheads="1"/>
        </xdr:cNvSpPr>
      </xdr:nvSpPr>
      <xdr:spPr bwMode="auto">
        <a:xfrm>
          <a:off x="361950" y="30670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52</xdr:row>
      <xdr:rowOff>0</xdr:rowOff>
    </xdr:from>
    <xdr:to>
      <xdr:col>2</xdr:col>
      <xdr:colOff>638175</xdr:colOff>
      <xdr:row>52</xdr:row>
      <xdr:rowOff>0</xdr:rowOff>
    </xdr:to>
    <xdr:sp macro="" textlink="">
      <xdr:nvSpPr>
        <xdr:cNvPr id="1070" name="Line 46"/>
        <xdr:cNvSpPr>
          <a:spLocks noChangeShapeType="1"/>
        </xdr:cNvSpPr>
      </xdr:nvSpPr>
      <xdr:spPr bwMode="auto">
        <a:xfrm>
          <a:off x="1276350" y="306705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52</xdr:row>
      <xdr:rowOff>0</xdr:rowOff>
    </xdr:from>
    <xdr:to>
      <xdr:col>2</xdr:col>
      <xdr:colOff>619125</xdr:colOff>
      <xdr:row>52</xdr:row>
      <xdr:rowOff>0</xdr:rowOff>
    </xdr:to>
    <xdr:sp macro="" textlink="">
      <xdr:nvSpPr>
        <xdr:cNvPr id="1071" name="Text Box 47"/>
        <xdr:cNvSpPr txBox="1">
          <a:spLocks noChangeArrowheads="1"/>
        </xdr:cNvSpPr>
      </xdr:nvSpPr>
      <xdr:spPr bwMode="auto">
        <a:xfrm>
          <a:off x="361950" y="30670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52</xdr:row>
      <xdr:rowOff>0</xdr:rowOff>
    </xdr:from>
    <xdr:to>
      <xdr:col>2</xdr:col>
      <xdr:colOff>619125</xdr:colOff>
      <xdr:row>52</xdr:row>
      <xdr:rowOff>0</xdr:rowOff>
    </xdr:to>
    <xdr:sp macro="" textlink="">
      <xdr:nvSpPr>
        <xdr:cNvPr id="1072" name="Text Box 48"/>
        <xdr:cNvSpPr txBox="1">
          <a:spLocks noChangeArrowheads="1"/>
        </xdr:cNvSpPr>
      </xdr:nvSpPr>
      <xdr:spPr bwMode="auto">
        <a:xfrm>
          <a:off x="361950" y="30670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52</xdr:row>
      <xdr:rowOff>0</xdr:rowOff>
    </xdr:from>
    <xdr:to>
      <xdr:col>2</xdr:col>
      <xdr:colOff>638175</xdr:colOff>
      <xdr:row>52</xdr:row>
      <xdr:rowOff>0</xdr:rowOff>
    </xdr:to>
    <xdr:sp macro="" textlink="">
      <xdr:nvSpPr>
        <xdr:cNvPr id="1073" name="Line 49"/>
        <xdr:cNvSpPr>
          <a:spLocks noChangeShapeType="1"/>
        </xdr:cNvSpPr>
      </xdr:nvSpPr>
      <xdr:spPr bwMode="auto">
        <a:xfrm>
          <a:off x="1276350" y="306705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52</xdr:row>
      <xdr:rowOff>0</xdr:rowOff>
    </xdr:from>
    <xdr:to>
      <xdr:col>2</xdr:col>
      <xdr:colOff>619125</xdr:colOff>
      <xdr:row>52</xdr:row>
      <xdr:rowOff>0</xdr:rowOff>
    </xdr:to>
    <xdr:sp macro="" textlink="">
      <xdr:nvSpPr>
        <xdr:cNvPr id="1074" name="Text Box 50"/>
        <xdr:cNvSpPr txBox="1">
          <a:spLocks noChangeArrowheads="1"/>
        </xdr:cNvSpPr>
      </xdr:nvSpPr>
      <xdr:spPr bwMode="auto">
        <a:xfrm>
          <a:off x="361950" y="30670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52</xdr:row>
      <xdr:rowOff>0</xdr:rowOff>
    </xdr:from>
    <xdr:to>
      <xdr:col>2</xdr:col>
      <xdr:colOff>638175</xdr:colOff>
      <xdr:row>52</xdr:row>
      <xdr:rowOff>0</xdr:rowOff>
    </xdr:to>
    <xdr:sp macro="" textlink="">
      <xdr:nvSpPr>
        <xdr:cNvPr id="1075" name="Line 51"/>
        <xdr:cNvSpPr>
          <a:spLocks noChangeShapeType="1"/>
        </xdr:cNvSpPr>
      </xdr:nvSpPr>
      <xdr:spPr bwMode="auto">
        <a:xfrm>
          <a:off x="1276350" y="306705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52</xdr:row>
      <xdr:rowOff>0</xdr:rowOff>
    </xdr:from>
    <xdr:to>
      <xdr:col>2</xdr:col>
      <xdr:colOff>619125</xdr:colOff>
      <xdr:row>52</xdr:row>
      <xdr:rowOff>0</xdr:rowOff>
    </xdr:to>
    <xdr:sp macro="" textlink="">
      <xdr:nvSpPr>
        <xdr:cNvPr id="1076" name="Text Box 52"/>
        <xdr:cNvSpPr txBox="1">
          <a:spLocks noChangeArrowheads="1"/>
        </xdr:cNvSpPr>
      </xdr:nvSpPr>
      <xdr:spPr bwMode="auto">
        <a:xfrm>
          <a:off x="361950" y="30670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52</xdr:row>
      <xdr:rowOff>0</xdr:rowOff>
    </xdr:from>
    <xdr:to>
      <xdr:col>2</xdr:col>
      <xdr:colOff>638175</xdr:colOff>
      <xdr:row>52</xdr:row>
      <xdr:rowOff>0</xdr:rowOff>
    </xdr:to>
    <xdr:sp macro="" textlink="">
      <xdr:nvSpPr>
        <xdr:cNvPr id="1077" name="Line 53"/>
        <xdr:cNvSpPr>
          <a:spLocks noChangeShapeType="1"/>
        </xdr:cNvSpPr>
      </xdr:nvSpPr>
      <xdr:spPr bwMode="auto">
        <a:xfrm>
          <a:off x="1276350" y="306705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52</xdr:row>
      <xdr:rowOff>0</xdr:rowOff>
    </xdr:from>
    <xdr:to>
      <xdr:col>2</xdr:col>
      <xdr:colOff>619125</xdr:colOff>
      <xdr:row>52</xdr:row>
      <xdr:rowOff>0</xdr:rowOff>
    </xdr:to>
    <xdr:sp macro="" textlink="">
      <xdr:nvSpPr>
        <xdr:cNvPr id="1078" name="Text Box 54"/>
        <xdr:cNvSpPr txBox="1">
          <a:spLocks noChangeArrowheads="1"/>
        </xdr:cNvSpPr>
      </xdr:nvSpPr>
      <xdr:spPr bwMode="auto">
        <a:xfrm>
          <a:off x="361950" y="30670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52</xdr:row>
      <xdr:rowOff>0</xdr:rowOff>
    </xdr:from>
    <xdr:to>
      <xdr:col>2</xdr:col>
      <xdr:colOff>638175</xdr:colOff>
      <xdr:row>52</xdr:row>
      <xdr:rowOff>0</xdr:rowOff>
    </xdr:to>
    <xdr:sp macro="" textlink="">
      <xdr:nvSpPr>
        <xdr:cNvPr id="1079" name="Line 55"/>
        <xdr:cNvSpPr>
          <a:spLocks noChangeShapeType="1"/>
        </xdr:cNvSpPr>
      </xdr:nvSpPr>
      <xdr:spPr bwMode="auto">
        <a:xfrm>
          <a:off x="1276350" y="306705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52</xdr:row>
      <xdr:rowOff>0</xdr:rowOff>
    </xdr:from>
    <xdr:to>
      <xdr:col>2</xdr:col>
      <xdr:colOff>619125</xdr:colOff>
      <xdr:row>52</xdr:row>
      <xdr:rowOff>0</xdr:rowOff>
    </xdr:to>
    <xdr:sp macro="" textlink="">
      <xdr:nvSpPr>
        <xdr:cNvPr id="1080" name="Text Box 56"/>
        <xdr:cNvSpPr txBox="1">
          <a:spLocks noChangeArrowheads="1"/>
        </xdr:cNvSpPr>
      </xdr:nvSpPr>
      <xdr:spPr bwMode="auto">
        <a:xfrm>
          <a:off x="361950" y="30670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52</xdr:row>
      <xdr:rowOff>0</xdr:rowOff>
    </xdr:from>
    <xdr:to>
      <xdr:col>2</xdr:col>
      <xdr:colOff>638175</xdr:colOff>
      <xdr:row>52</xdr:row>
      <xdr:rowOff>0</xdr:rowOff>
    </xdr:to>
    <xdr:sp macro="" textlink="">
      <xdr:nvSpPr>
        <xdr:cNvPr id="1081" name="Line 57"/>
        <xdr:cNvSpPr>
          <a:spLocks noChangeShapeType="1"/>
        </xdr:cNvSpPr>
      </xdr:nvSpPr>
      <xdr:spPr bwMode="auto">
        <a:xfrm>
          <a:off x="1276350" y="306705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52</xdr:row>
      <xdr:rowOff>0</xdr:rowOff>
    </xdr:from>
    <xdr:to>
      <xdr:col>2</xdr:col>
      <xdr:colOff>619125</xdr:colOff>
      <xdr:row>52</xdr:row>
      <xdr:rowOff>0</xdr:rowOff>
    </xdr:to>
    <xdr:sp macro="" textlink="">
      <xdr:nvSpPr>
        <xdr:cNvPr id="1082" name="Text Box 58"/>
        <xdr:cNvSpPr txBox="1">
          <a:spLocks noChangeArrowheads="1"/>
        </xdr:cNvSpPr>
      </xdr:nvSpPr>
      <xdr:spPr bwMode="auto">
        <a:xfrm>
          <a:off x="361950" y="30670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52</xdr:row>
      <xdr:rowOff>0</xdr:rowOff>
    </xdr:from>
    <xdr:to>
      <xdr:col>2</xdr:col>
      <xdr:colOff>638175</xdr:colOff>
      <xdr:row>52</xdr:row>
      <xdr:rowOff>0</xdr:rowOff>
    </xdr:to>
    <xdr:sp macro="" textlink="">
      <xdr:nvSpPr>
        <xdr:cNvPr id="1083" name="Line 59"/>
        <xdr:cNvSpPr>
          <a:spLocks noChangeShapeType="1"/>
        </xdr:cNvSpPr>
      </xdr:nvSpPr>
      <xdr:spPr bwMode="auto">
        <a:xfrm>
          <a:off x="1276350" y="306705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52</xdr:row>
      <xdr:rowOff>0</xdr:rowOff>
    </xdr:from>
    <xdr:to>
      <xdr:col>2</xdr:col>
      <xdr:colOff>619125</xdr:colOff>
      <xdr:row>52</xdr:row>
      <xdr:rowOff>0</xdr:rowOff>
    </xdr:to>
    <xdr:sp macro="" textlink="">
      <xdr:nvSpPr>
        <xdr:cNvPr id="1084" name="Text Box 60"/>
        <xdr:cNvSpPr txBox="1">
          <a:spLocks noChangeArrowheads="1"/>
        </xdr:cNvSpPr>
      </xdr:nvSpPr>
      <xdr:spPr bwMode="auto">
        <a:xfrm>
          <a:off x="361950" y="30670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52</xdr:row>
      <xdr:rowOff>0</xdr:rowOff>
    </xdr:from>
    <xdr:to>
      <xdr:col>2</xdr:col>
      <xdr:colOff>638175</xdr:colOff>
      <xdr:row>52</xdr:row>
      <xdr:rowOff>0</xdr:rowOff>
    </xdr:to>
    <xdr:sp macro="" textlink="">
      <xdr:nvSpPr>
        <xdr:cNvPr id="1085" name="Line 61"/>
        <xdr:cNvSpPr>
          <a:spLocks noChangeShapeType="1"/>
        </xdr:cNvSpPr>
      </xdr:nvSpPr>
      <xdr:spPr bwMode="auto">
        <a:xfrm>
          <a:off x="1276350" y="306705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52</xdr:row>
      <xdr:rowOff>0</xdr:rowOff>
    </xdr:from>
    <xdr:to>
      <xdr:col>2</xdr:col>
      <xdr:colOff>619125</xdr:colOff>
      <xdr:row>52</xdr:row>
      <xdr:rowOff>0</xdr:rowOff>
    </xdr:to>
    <xdr:sp macro="" textlink="">
      <xdr:nvSpPr>
        <xdr:cNvPr id="1086" name="Text Box 62"/>
        <xdr:cNvSpPr txBox="1">
          <a:spLocks noChangeArrowheads="1"/>
        </xdr:cNvSpPr>
      </xdr:nvSpPr>
      <xdr:spPr bwMode="auto">
        <a:xfrm>
          <a:off x="361950" y="30670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52</xdr:row>
      <xdr:rowOff>0</xdr:rowOff>
    </xdr:from>
    <xdr:to>
      <xdr:col>2</xdr:col>
      <xdr:colOff>638175</xdr:colOff>
      <xdr:row>52</xdr:row>
      <xdr:rowOff>0</xdr:rowOff>
    </xdr:to>
    <xdr:sp macro="" textlink="">
      <xdr:nvSpPr>
        <xdr:cNvPr id="1087" name="Line 63"/>
        <xdr:cNvSpPr>
          <a:spLocks noChangeShapeType="1"/>
        </xdr:cNvSpPr>
      </xdr:nvSpPr>
      <xdr:spPr bwMode="auto">
        <a:xfrm>
          <a:off x="1276350" y="306705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52</xdr:row>
      <xdr:rowOff>0</xdr:rowOff>
    </xdr:from>
    <xdr:to>
      <xdr:col>2</xdr:col>
      <xdr:colOff>619125</xdr:colOff>
      <xdr:row>52</xdr:row>
      <xdr:rowOff>0</xdr:rowOff>
    </xdr:to>
    <xdr:sp macro="" textlink="">
      <xdr:nvSpPr>
        <xdr:cNvPr id="1088" name="Text Box 64"/>
        <xdr:cNvSpPr txBox="1">
          <a:spLocks noChangeArrowheads="1"/>
        </xdr:cNvSpPr>
      </xdr:nvSpPr>
      <xdr:spPr bwMode="auto">
        <a:xfrm>
          <a:off x="361950" y="30670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52</xdr:row>
      <xdr:rowOff>0</xdr:rowOff>
    </xdr:from>
    <xdr:to>
      <xdr:col>2</xdr:col>
      <xdr:colOff>638175</xdr:colOff>
      <xdr:row>52</xdr:row>
      <xdr:rowOff>0</xdr:rowOff>
    </xdr:to>
    <xdr:sp macro="" textlink="">
      <xdr:nvSpPr>
        <xdr:cNvPr id="1089" name="Line 65"/>
        <xdr:cNvSpPr>
          <a:spLocks noChangeShapeType="1"/>
        </xdr:cNvSpPr>
      </xdr:nvSpPr>
      <xdr:spPr bwMode="auto">
        <a:xfrm>
          <a:off x="1276350" y="306705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52</xdr:row>
      <xdr:rowOff>0</xdr:rowOff>
    </xdr:from>
    <xdr:to>
      <xdr:col>2</xdr:col>
      <xdr:colOff>619125</xdr:colOff>
      <xdr:row>52</xdr:row>
      <xdr:rowOff>0</xdr:rowOff>
    </xdr:to>
    <xdr:sp macro="" textlink="">
      <xdr:nvSpPr>
        <xdr:cNvPr id="1090" name="Text Box 66"/>
        <xdr:cNvSpPr txBox="1">
          <a:spLocks noChangeArrowheads="1"/>
        </xdr:cNvSpPr>
      </xdr:nvSpPr>
      <xdr:spPr bwMode="auto">
        <a:xfrm>
          <a:off x="361950" y="30670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52</xdr:row>
      <xdr:rowOff>0</xdr:rowOff>
    </xdr:from>
    <xdr:to>
      <xdr:col>2</xdr:col>
      <xdr:colOff>638175</xdr:colOff>
      <xdr:row>52</xdr:row>
      <xdr:rowOff>0</xdr:rowOff>
    </xdr:to>
    <xdr:sp macro="" textlink="">
      <xdr:nvSpPr>
        <xdr:cNvPr id="1091" name="Line 67"/>
        <xdr:cNvSpPr>
          <a:spLocks noChangeShapeType="1"/>
        </xdr:cNvSpPr>
      </xdr:nvSpPr>
      <xdr:spPr bwMode="auto">
        <a:xfrm>
          <a:off x="1276350" y="306705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52</xdr:row>
      <xdr:rowOff>0</xdr:rowOff>
    </xdr:from>
    <xdr:to>
      <xdr:col>2</xdr:col>
      <xdr:colOff>619125</xdr:colOff>
      <xdr:row>52</xdr:row>
      <xdr:rowOff>0</xdr:rowOff>
    </xdr:to>
    <xdr:sp macro="" textlink="">
      <xdr:nvSpPr>
        <xdr:cNvPr id="1092" name="Text Box 68"/>
        <xdr:cNvSpPr txBox="1">
          <a:spLocks noChangeArrowheads="1"/>
        </xdr:cNvSpPr>
      </xdr:nvSpPr>
      <xdr:spPr bwMode="auto">
        <a:xfrm>
          <a:off x="361950" y="30670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52</xdr:row>
      <xdr:rowOff>0</xdr:rowOff>
    </xdr:from>
    <xdr:to>
      <xdr:col>2</xdr:col>
      <xdr:colOff>638175</xdr:colOff>
      <xdr:row>52</xdr:row>
      <xdr:rowOff>0</xdr:rowOff>
    </xdr:to>
    <xdr:sp macro="" textlink="">
      <xdr:nvSpPr>
        <xdr:cNvPr id="1093" name="Line 69"/>
        <xdr:cNvSpPr>
          <a:spLocks noChangeShapeType="1"/>
        </xdr:cNvSpPr>
      </xdr:nvSpPr>
      <xdr:spPr bwMode="auto">
        <a:xfrm>
          <a:off x="1276350" y="306705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52</xdr:row>
      <xdr:rowOff>0</xdr:rowOff>
    </xdr:from>
    <xdr:to>
      <xdr:col>2</xdr:col>
      <xdr:colOff>619125</xdr:colOff>
      <xdr:row>52</xdr:row>
      <xdr:rowOff>0</xdr:rowOff>
    </xdr:to>
    <xdr:sp macro="" textlink="">
      <xdr:nvSpPr>
        <xdr:cNvPr id="1094" name="Text Box 70"/>
        <xdr:cNvSpPr txBox="1">
          <a:spLocks noChangeArrowheads="1"/>
        </xdr:cNvSpPr>
      </xdr:nvSpPr>
      <xdr:spPr bwMode="auto">
        <a:xfrm>
          <a:off x="361950" y="30670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52</xdr:row>
      <xdr:rowOff>0</xdr:rowOff>
    </xdr:from>
    <xdr:to>
      <xdr:col>2</xdr:col>
      <xdr:colOff>638175</xdr:colOff>
      <xdr:row>52</xdr:row>
      <xdr:rowOff>0</xdr:rowOff>
    </xdr:to>
    <xdr:sp macro="" textlink="">
      <xdr:nvSpPr>
        <xdr:cNvPr id="1095" name="Line 71"/>
        <xdr:cNvSpPr>
          <a:spLocks noChangeShapeType="1"/>
        </xdr:cNvSpPr>
      </xdr:nvSpPr>
      <xdr:spPr bwMode="auto">
        <a:xfrm>
          <a:off x="1276350" y="306705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52</xdr:row>
      <xdr:rowOff>0</xdr:rowOff>
    </xdr:from>
    <xdr:to>
      <xdr:col>2</xdr:col>
      <xdr:colOff>619125</xdr:colOff>
      <xdr:row>52</xdr:row>
      <xdr:rowOff>0</xdr:rowOff>
    </xdr:to>
    <xdr:sp macro="" textlink="">
      <xdr:nvSpPr>
        <xdr:cNvPr id="1096" name="Text Box 72"/>
        <xdr:cNvSpPr txBox="1">
          <a:spLocks noChangeArrowheads="1"/>
        </xdr:cNvSpPr>
      </xdr:nvSpPr>
      <xdr:spPr bwMode="auto">
        <a:xfrm>
          <a:off x="361950" y="30670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52</xdr:row>
      <xdr:rowOff>0</xdr:rowOff>
    </xdr:from>
    <xdr:to>
      <xdr:col>2</xdr:col>
      <xdr:colOff>638175</xdr:colOff>
      <xdr:row>52</xdr:row>
      <xdr:rowOff>0</xdr:rowOff>
    </xdr:to>
    <xdr:sp macro="" textlink="">
      <xdr:nvSpPr>
        <xdr:cNvPr id="1097" name="Line 73"/>
        <xdr:cNvSpPr>
          <a:spLocks noChangeShapeType="1"/>
        </xdr:cNvSpPr>
      </xdr:nvSpPr>
      <xdr:spPr bwMode="auto">
        <a:xfrm>
          <a:off x="1276350" y="306705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52</xdr:row>
      <xdr:rowOff>0</xdr:rowOff>
    </xdr:from>
    <xdr:to>
      <xdr:col>2</xdr:col>
      <xdr:colOff>619125</xdr:colOff>
      <xdr:row>52</xdr:row>
      <xdr:rowOff>0</xdr:rowOff>
    </xdr:to>
    <xdr:sp macro="" textlink="">
      <xdr:nvSpPr>
        <xdr:cNvPr id="1098" name="Text Box 74"/>
        <xdr:cNvSpPr txBox="1">
          <a:spLocks noChangeArrowheads="1"/>
        </xdr:cNvSpPr>
      </xdr:nvSpPr>
      <xdr:spPr bwMode="auto">
        <a:xfrm>
          <a:off x="361950" y="30670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52</xdr:row>
      <xdr:rowOff>0</xdr:rowOff>
    </xdr:from>
    <xdr:to>
      <xdr:col>2</xdr:col>
      <xdr:colOff>638175</xdr:colOff>
      <xdr:row>52</xdr:row>
      <xdr:rowOff>0</xdr:rowOff>
    </xdr:to>
    <xdr:sp macro="" textlink="">
      <xdr:nvSpPr>
        <xdr:cNvPr id="1099" name="Line 75"/>
        <xdr:cNvSpPr>
          <a:spLocks noChangeShapeType="1"/>
        </xdr:cNvSpPr>
      </xdr:nvSpPr>
      <xdr:spPr bwMode="auto">
        <a:xfrm>
          <a:off x="1276350" y="306705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52</xdr:row>
      <xdr:rowOff>0</xdr:rowOff>
    </xdr:from>
    <xdr:to>
      <xdr:col>2</xdr:col>
      <xdr:colOff>619125</xdr:colOff>
      <xdr:row>52</xdr:row>
      <xdr:rowOff>0</xdr:rowOff>
    </xdr:to>
    <xdr:sp macro="" textlink="">
      <xdr:nvSpPr>
        <xdr:cNvPr id="1100" name="Text Box 76"/>
        <xdr:cNvSpPr txBox="1">
          <a:spLocks noChangeArrowheads="1"/>
        </xdr:cNvSpPr>
      </xdr:nvSpPr>
      <xdr:spPr bwMode="auto">
        <a:xfrm>
          <a:off x="361950" y="30670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52</xdr:row>
      <xdr:rowOff>0</xdr:rowOff>
    </xdr:from>
    <xdr:to>
      <xdr:col>2</xdr:col>
      <xdr:colOff>638175</xdr:colOff>
      <xdr:row>52</xdr:row>
      <xdr:rowOff>0</xdr:rowOff>
    </xdr:to>
    <xdr:sp macro="" textlink="">
      <xdr:nvSpPr>
        <xdr:cNvPr id="1101" name="Line 77"/>
        <xdr:cNvSpPr>
          <a:spLocks noChangeShapeType="1"/>
        </xdr:cNvSpPr>
      </xdr:nvSpPr>
      <xdr:spPr bwMode="auto">
        <a:xfrm>
          <a:off x="1276350" y="306705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52</xdr:row>
      <xdr:rowOff>0</xdr:rowOff>
    </xdr:from>
    <xdr:to>
      <xdr:col>2</xdr:col>
      <xdr:colOff>619125</xdr:colOff>
      <xdr:row>52</xdr:row>
      <xdr:rowOff>0</xdr:rowOff>
    </xdr:to>
    <xdr:sp macro="" textlink="">
      <xdr:nvSpPr>
        <xdr:cNvPr id="1102" name="Text Box 78"/>
        <xdr:cNvSpPr txBox="1">
          <a:spLocks noChangeArrowheads="1"/>
        </xdr:cNvSpPr>
      </xdr:nvSpPr>
      <xdr:spPr bwMode="auto">
        <a:xfrm>
          <a:off x="361950" y="30670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52</xdr:row>
      <xdr:rowOff>0</xdr:rowOff>
    </xdr:from>
    <xdr:to>
      <xdr:col>2</xdr:col>
      <xdr:colOff>638175</xdr:colOff>
      <xdr:row>52</xdr:row>
      <xdr:rowOff>0</xdr:rowOff>
    </xdr:to>
    <xdr:sp macro="" textlink="">
      <xdr:nvSpPr>
        <xdr:cNvPr id="1103" name="Line 79"/>
        <xdr:cNvSpPr>
          <a:spLocks noChangeShapeType="1"/>
        </xdr:cNvSpPr>
      </xdr:nvSpPr>
      <xdr:spPr bwMode="auto">
        <a:xfrm>
          <a:off x="1276350" y="306705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52</xdr:row>
      <xdr:rowOff>0</xdr:rowOff>
    </xdr:from>
    <xdr:to>
      <xdr:col>2</xdr:col>
      <xdr:colOff>619125</xdr:colOff>
      <xdr:row>52</xdr:row>
      <xdr:rowOff>0</xdr:rowOff>
    </xdr:to>
    <xdr:sp macro="" textlink="">
      <xdr:nvSpPr>
        <xdr:cNvPr id="1104" name="Text Box 80"/>
        <xdr:cNvSpPr txBox="1">
          <a:spLocks noChangeArrowheads="1"/>
        </xdr:cNvSpPr>
      </xdr:nvSpPr>
      <xdr:spPr bwMode="auto">
        <a:xfrm>
          <a:off x="361950" y="30670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52</xdr:row>
      <xdr:rowOff>0</xdr:rowOff>
    </xdr:from>
    <xdr:to>
      <xdr:col>2</xdr:col>
      <xdr:colOff>619125</xdr:colOff>
      <xdr:row>52</xdr:row>
      <xdr:rowOff>0</xdr:rowOff>
    </xdr:to>
    <xdr:sp macro="" textlink="">
      <xdr:nvSpPr>
        <xdr:cNvPr id="1105" name="Text Box 81"/>
        <xdr:cNvSpPr txBox="1">
          <a:spLocks noChangeArrowheads="1"/>
        </xdr:cNvSpPr>
      </xdr:nvSpPr>
      <xdr:spPr bwMode="auto">
        <a:xfrm>
          <a:off x="361950" y="30670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業務名</a:t>
          </a:r>
        </a:p>
      </xdr:txBody>
    </xdr:sp>
    <xdr:clientData/>
  </xdr:twoCellAnchor>
  <xdr:twoCellAnchor>
    <xdr:from>
      <xdr:col>2</xdr:col>
      <xdr:colOff>647700</xdr:colOff>
      <xdr:row>52</xdr:row>
      <xdr:rowOff>0</xdr:rowOff>
    </xdr:from>
    <xdr:to>
      <xdr:col>2</xdr:col>
      <xdr:colOff>647700</xdr:colOff>
      <xdr:row>52</xdr:row>
      <xdr:rowOff>0</xdr:rowOff>
    </xdr:to>
    <xdr:sp macro="" textlink="">
      <xdr:nvSpPr>
        <xdr:cNvPr id="1106" name="Line 82"/>
        <xdr:cNvSpPr>
          <a:spLocks noChangeShapeType="1"/>
        </xdr:cNvSpPr>
      </xdr:nvSpPr>
      <xdr:spPr bwMode="auto">
        <a:xfrm>
          <a:off x="1285875" y="306705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52</xdr:row>
      <xdr:rowOff>0</xdr:rowOff>
    </xdr:from>
    <xdr:to>
      <xdr:col>2</xdr:col>
      <xdr:colOff>638175</xdr:colOff>
      <xdr:row>52</xdr:row>
      <xdr:rowOff>0</xdr:rowOff>
    </xdr:to>
    <xdr:sp macro="" textlink="">
      <xdr:nvSpPr>
        <xdr:cNvPr id="1107" name="Line 83"/>
        <xdr:cNvSpPr>
          <a:spLocks noChangeShapeType="1"/>
        </xdr:cNvSpPr>
      </xdr:nvSpPr>
      <xdr:spPr bwMode="auto">
        <a:xfrm>
          <a:off x="1276350" y="306705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52</xdr:row>
      <xdr:rowOff>0</xdr:rowOff>
    </xdr:from>
    <xdr:to>
      <xdr:col>2</xdr:col>
      <xdr:colOff>619125</xdr:colOff>
      <xdr:row>52</xdr:row>
      <xdr:rowOff>0</xdr:rowOff>
    </xdr:to>
    <xdr:sp macro="" textlink="">
      <xdr:nvSpPr>
        <xdr:cNvPr id="1108" name="Text Box 84"/>
        <xdr:cNvSpPr txBox="1">
          <a:spLocks noChangeArrowheads="1"/>
        </xdr:cNvSpPr>
      </xdr:nvSpPr>
      <xdr:spPr bwMode="auto">
        <a:xfrm>
          <a:off x="361950" y="30670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52</xdr:row>
      <xdr:rowOff>0</xdr:rowOff>
    </xdr:from>
    <xdr:to>
      <xdr:col>2</xdr:col>
      <xdr:colOff>638175</xdr:colOff>
      <xdr:row>52</xdr:row>
      <xdr:rowOff>0</xdr:rowOff>
    </xdr:to>
    <xdr:sp macro="" textlink="">
      <xdr:nvSpPr>
        <xdr:cNvPr id="1109" name="Line 85"/>
        <xdr:cNvSpPr>
          <a:spLocks noChangeShapeType="1"/>
        </xdr:cNvSpPr>
      </xdr:nvSpPr>
      <xdr:spPr bwMode="auto">
        <a:xfrm>
          <a:off x="1276350" y="306705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52</xdr:row>
      <xdr:rowOff>0</xdr:rowOff>
    </xdr:from>
    <xdr:to>
      <xdr:col>2</xdr:col>
      <xdr:colOff>619125</xdr:colOff>
      <xdr:row>52</xdr:row>
      <xdr:rowOff>0</xdr:rowOff>
    </xdr:to>
    <xdr:sp macro="" textlink="">
      <xdr:nvSpPr>
        <xdr:cNvPr id="1110" name="Text Box 86"/>
        <xdr:cNvSpPr txBox="1">
          <a:spLocks noChangeArrowheads="1"/>
        </xdr:cNvSpPr>
      </xdr:nvSpPr>
      <xdr:spPr bwMode="auto">
        <a:xfrm>
          <a:off x="361950" y="30670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52</xdr:row>
      <xdr:rowOff>0</xdr:rowOff>
    </xdr:from>
    <xdr:to>
      <xdr:col>2</xdr:col>
      <xdr:colOff>638175</xdr:colOff>
      <xdr:row>52</xdr:row>
      <xdr:rowOff>0</xdr:rowOff>
    </xdr:to>
    <xdr:sp macro="" textlink="">
      <xdr:nvSpPr>
        <xdr:cNvPr id="1111" name="Line 87"/>
        <xdr:cNvSpPr>
          <a:spLocks noChangeShapeType="1"/>
        </xdr:cNvSpPr>
      </xdr:nvSpPr>
      <xdr:spPr bwMode="auto">
        <a:xfrm>
          <a:off x="1276350" y="306705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52</xdr:row>
      <xdr:rowOff>0</xdr:rowOff>
    </xdr:from>
    <xdr:to>
      <xdr:col>2</xdr:col>
      <xdr:colOff>619125</xdr:colOff>
      <xdr:row>52</xdr:row>
      <xdr:rowOff>0</xdr:rowOff>
    </xdr:to>
    <xdr:sp macro="" textlink="">
      <xdr:nvSpPr>
        <xdr:cNvPr id="1112" name="Text Box 88"/>
        <xdr:cNvSpPr txBox="1">
          <a:spLocks noChangeArrowheads="1"/>
        </xdr:cNvSpPr>
      </xdr:nvSpPr>
      <xdr:spPr bwMode="auto">
        <a:xfrm>
          <a:off x="361950" y="30670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52</xdr:row>
      <xdr:rowOff>0</xdr:rowOff>
    </xdr:from>
    <xdr:to>
      <xdr:col>2</xdr:col>
      <xdr:colOff>638175</xdr:colOff>
      <xdr:row>52</xdr:row>
      <xdr:rowOff>0</xdr:rowOff>
    </xdr:to>
    <xdr:sp macro="" textlink="">
      <xdr:nvSpPr>
        <xdr:cNvPr id="1113" name="Line 89"/>
        <xdr:cNvSpPr>
          <a:spLocks noChangeShapeType="1"/>
        </xdr:cNvSpPr>
      </xdr:nvSpPr>
      <xdr:spPr bwMode="auto">
        <a:xfrm>
          <a:off x="1276350" y="306705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52</xdr:row>
      <xdr:rowOff>0</xdr:rowOff>
    </xdr:from>
    <xdr:to>
      <xdr:col>2</xdr:col>
      <xdr:colOff>619125</xdr:colOff>
      <xdr:row>52</xdr:row>
      <xdr:rowOff>0</xdr:rowOff>
    </xdr:to>
    <xdr:sp macro="" textlink="">
      <xdr:nvSpPr>
        <xdr:cNvPr id="1114" name="Text Box 90"/>
        <xdr:cNvSpPr txBox="1">
          <a:spLocks noChangeArrowheads="1"/>
        </xdr:cNvSpPr>
      </xdr:nvSpPr>
      <xdr:spPr bwMode="auto">
        <a:xfrm>
          <a:off x="361950" y="30670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Friday\&#21407;&#26412;\20040914\NewCuPES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 (2)"/>
      <sheetName val="設定"/>
      <sheetName val="欄部"/>
      <sheetName val="共１"/>
      <sheetName val="共２"/>
      <sheetName val="ラ部1"/>
      <sheetName val="テ部1"/>
      <sheetName val="ラ部2"/>
      <sheetName val="テ部5"/>
      <sheetName val="ラ部5"/>
      <sheetName val="テ部4"/>
      <sheetName val="ラ部4"/>
      <sheetName val="テ部3"/>
      <sheetName val="ラ部3"/>
      <sheetName val="テ部2"/>
      <sheetName val="CF"/>
      <sheetName val="テーブルの内容"/>
      <sheetName val="IN"/>
      <sheetName val="SO"/>
      <sheetName val="LO"/>
      <sheetName val="FW"/>
      <sheetName val="ER"/>
      <sheetName val="CHK"/>
      <sheetName val="ACC"/>
      <sheetName val="EDT"/>
      <sheetName val="OU01"/>
      <sheetName val="OU02"/>
      <sheetName val="OU03"/>
      <sheetName val="OU04"/>
      <sheetName val="OU05"/>
      <sheetName val="OU06"/>
      <sheetName val="SR"/>
      <sheetName val="JP"/>
      <sheetName val="KP"/>
      <sheetName val="機CK"/>
      <sheetName val="機ED"/>
      <sheetName val="機AC"/>
      <sheetName val="KR"/>
      <sheetName val="HS"/>
      <sheetName val="FZ11"/>
      <sheetName val="FY11"/>
      <sheetName val="FT11"/>
      <sheetName val="FC11"/>
      <sheetName val="FX11"/>
      <sheetName val="FB11"/>
      <sheetName val="FP11"/>
      <sheetName val="FW11"/>
      <sheetName val="FR11"/>
      <sheetName val="FD11"/>
      <sheetName val="FE1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>
        <row r="6">
          <cell r="A6" t="str">
            <v>パターン</v>
          </cell>
          <cell r="B6" t="str">
            <v>通番</v>
          </cell>
          <cell r="C6" t="str">
            <v>項目ＩＤ</v>
          </cell>
          <cell r="D6" t="str">
            <v>項目名</v>
          </cell>
          <cell r="E6" t="str">
            <v>欄部</v>
          </cell>
          <cell r="F6" t="str">
            <v>階層</v>
          </cell>
          <cell r="G6" t="str">
            <v>条件</v>
          </cell>
          <cell r="H6" t="str">
            <v>処理</v>
          </cell>
          <cell r="I6" t="str">
            <v>パラ１</v>
          </cell>
          <cell r="J6" t="str">
            <v>パラ２</v>
          </cell>
          <cell r="K6" t="str">
            <v>パラ３</v>
          </cell>
          <cell r="L6" t="str">
            <v>ERRコード</v>
          </cell>
        </row>
        <row r="7">
          <cell r="A7">
            <v>1</v>
          </cell>
          <cell r="B7">
            <v>1</v>
          </cell>
          <cell r="C7" t="str">
            <v>HD.ID</v>
          </cell>
          <cell r="D7" t="str">
            <v>利用者ＩＤ(HD)</v>
          </cell>
          <cell r="E7" t="str">
            <v/>
          </cell>
          <cell r="F7" t="str">
            <v>[</v>
          </cell>
          <cell r="G7" t="str">
            <v>OR(HD.GYO=CT.D,HD.GYO=CT.I)</v>
          </cell>
          <cell r="H7" t="str">
            <v>T111</v>
          </cell>
          <cell r="I7" t="str">
            <v>0</v>
          </cell>
        </row>
        <row r="8">
          <cell r="A8">
            <v>1</v>
          </cell>
          <cell r="B8">
            <v>2</v>
          </cell>
          <cell r="C8" t="str">
            <v>*</v>
          </cell>
          <cell r="E8" t="str">
            <v/>
          </cell>
          <cell r="F8" t="str">
            <v>]</v>
          </cell>
          <cell r="G8" t="str">
            <v>*</v>
          </cell>
          <cell r="H8" t="str">
            <v>EDIT</v>
          </cell>
          <cell r="I8" t="str">
            <v>KP.01</v>
          </cell>
          <cell r="J8" t="str">
            <v>HD.ID</v>
          </cell>
        </row>
        <row r="9">
          <cell r="A9">
            <v>1</v>
          </cell>
          <cell r="B9">
            <v>3</v>
          </cell>
          <cell r="C9" t="str">
            <v>*</v>
          </cell>
          <cell r="E9" t="str">
            <v/>
          </cell>
          <cell r="G9" t="str">
            <v>WK.01&gt;&lt;SPC</v>
          </cell>
          <cell r="H9" t="str">
            <v>EDIT</v>
          </cell>
          <cell r="I9" t="str">
            <v>KP.05</v>
          </cell>
          <cell r="J9" t="str">
            <v>WK.01</v>
          </cell>
        </row>
        <row r="10">
          <cell r="A10">
            <v>1</v>
          </cell>
          <cell r="B10">
            <v>4</v>
          </cell>
          <cell r="C10" t="str">
            <v>IN.OLTXXX</v>
          </cell>
          <cell r="D10" t="str">
            <v>保税運送申告番号(入力)</v>
          </cell>
          <cell r="E10" t="str">
            <v/>
          </cell>
          <cell r="F10" t="str">
            <v>[</v>
          </cell>
          <cell r="G10" t="str">
            <v>*</v>
          </cell>
          <cell r="H10" t="str">
            <v>MND</v>
          </cell>
        </row>
        <row r="11">
          <cell r="A11">
            <v>1</v>
          </cell>
          <cell r="B11">
            <v>5</v>
          </cell>
          <cell r="C11" t="str">
            <v>ST.MID(IN.OLTXXX,1,11)</v>
          </cell>
          <cell r="D11" t="str">
            <v>保税運送申告番号(入力)の1文字目から11文字分</v>
          </cell>
          <cell r="E11" t="str">
            <v/>
          </cell>
          <cell r="F11" t="str">
            <v>]</v>
          </cell>
          <cell r="G11" t="str">
            <v>*</v>
          </cell>
          <cell r="H11" t="str">
            <v>NOSPC</v>
          </cell>
        </row>
        <row r="12">
          <cell r="A12">
            <v>1</v>
          </cell>
          <cell r="B12">
            <v>6</v>
          </cell>
          <cell r="C12" t="str">
            <v>HD.ID</v>
          </cell>
          <cell r="D12" t="str">
            <v>利用者ＩＤ(HD)</v>
          </cell>
          <cell r="E12" t="str">
            <v/>
          </cell>
          <cell r="F12" t="str">
            <v>[</v>
          </cell>
          <cell r="G12" t="str">
            <v>HD.GYO=CT.E</v>
          </cell>
          <cell r="H12" t="str">
            <v>T406</v>
          </cell>
          <cell r="I12" t="str">
            <v>0</v>
          </cell>
        </row>
        <row r="13">
          <cell r="A13">
            <v>1</v>
          </cell>
          <cell r="B13">
            <v>7</v>
          </cell>
          <cell r="C13" t="str">
            <v>ST.MID(IN.OLTXXX,12,1)</v>
          </cell>
          <cell r="D13" t="str">
            <v>保税運送申告番号(入力)の12文字目から1文字分</v>
          </cell>
          <cell r="E13" t="str">
            <v/>
          </cell>
          <cell r="G13" t="str">
            <v>*</v>
          </cell>
          <cell r="H13" t="str">
            <v>EQL</v>
          </cell>
          <cell r="I13" t="str">
            <v>ST.MID(WK.03,3,1)</v>
          </cell>
        </row>
        <row r="14">
          <cell r="A14">
            <v>1</v>
          </cell>
          <cell r="B14">
            <v>8</v>
          </cell>
          <cell r="C14" t="str">
            <v>*</v>
          </cell>
          <cell r="E14" t="str">
            <v/>
          </cell>
          <cell r="F14" t="str">
            <v>]</v>
          </cell>
          <cell r="G14" t="str">
            <v>*</v>
          </cell>
          <cell r="H14" t="str">
            <v>EDIT</v>
          </cell>
          <cell r="I14" t="str">
            <v>KP.01</v>
          </cell>
          <cell r="J14" t="str">
            <v>WK.03</v>
          </cell>
        </row>
        <row r="15">
          <cell r="A15">
            <v>1</v>
          </cell>
          <cell r="B15">
            <v>9</v>
          </cell>
          <cell r="C15" t="str">
            <v>IN.USBXXX</v>
          </cell>
          <cell r="D15" t="str">
            <v>運送種別(入力)</v>
          </cell>
          <cell r="E15" t="str">
            <v/>
          </cell>
          <cell r="G15" t="str">
            <v>*</v>
          </cell>
          <cell r="H15" t="str">
            <v>MND</v>
          </cell>
        </row>
        <row r="16">
          <cell r="A16">
            <v>1</v>
          </cell>
          <cell r="B16">
            <v>10</v>
          </cell>
          <cell r="C16" t="str">
            <v>IN.USBXXX</v>
          </cell>
          <cell r="D16" t="str">
            <v>運送種別(入力)</v>
          </cell>
          <cell r="E16" t="str">
            <v/>
          </cell>
          <cell r="F16" t="str">
            <v>&lt;OR</v>
          </cell>
          <cell r="G16" t="str">
            <v>*</v>
          </cell>
          <cell r="H16" t="str">
            <v>EQL</v>
          </cell>
          <cell r="I16" t="str">
            <v>CT.SEA</v>
          </cell>
        </row>
        <row r="17">
          <cell r="A17">
            <v>1</v>
          </cell>
          <cell r="B17">
            <v>11</v>
          </cell>
          <cell r="C17" t="str">
            <v>IN.USBXXX</v>
          </cell>
          <cell r="D17" t="str">
            <v>運送種別(入力)</v>
          </cell>
          <cell r="E17" t="str">
            <v/>
          </cell>
          <cell r="G17" t="str">
            <v>*</v>
          </cell>
          <cell r="H17" t="str">
            <v>EQL</v>
          </cell>
          <cell r="I17" t="str">
            <v>CT.AIR</v>
          </cell>
        </row>
        <row r="18">
          <cell r="A18">
            <v>1</v>
          </cell>
          <cell r="B18">
            <v>12</v>
          </cell>
          <cell r="C18" t="str">
            <v>IN.USBXXX</v>
          </cell>
          <cell r="D18" t="str">
            <v>運送種別(入力)</v>
          </cell>
          <cell r="E18" t="str">
            <v/>
          </cell>
          <cell r="G18" t="str">
            <v>*</v>
          </cell>
          <cell r="H18" t="str">
            <v>EQL</v>
          </cell>
          <cell r="I18" t="str">
            <v>CT.MAL</v>
          </cell>
        </row>
        <row r="19">
          <cell r="A19">
            <v>1</v>
          </cell>
          <cell r="B19">
            <v>13</v>
          </cell>
          <cell r="C19" t="str">
            <v>IN.USBXXX</v>
          </cell>
          <cell r="D19" t="str">
            <v>運送種別(入力)</v>
          </cell>
          <cell r="E19" t="str">
            <v/>
          </cell>
          <cell r="G19" t="str">
            <v>*</v>
          </cell>
          <cell r="H19" t="str">
            <v>EQL</v>
          </cell>
          <cell r="I19" t="str">
            <v>CT.BAG</v>
          </cell>
        </row>
        <row r="20">
          <cell r="A20">
            <v>1</v>
          </cell>
          <cell r="B20">
            <v>14</v>
          </cell>
          <cell r="C20" t="str">
            <v>IN.USBXXX</v>
          </cell>
          <cell r="D20" t="str">
            <v>運送種別(入力)</v>
          </cell>
          <cell r="E20" t="str">
            <v/>
          </cell>
          <cell r="F20" t="str">
            <v>OR&gt;</v>
          </cell>
          <cell r="G20" t="str">
            <v>*</v>
          </cell>
          <cell r="H20" t="str">
            <v>EQL</v>
          </cell>
          <cell r="I20" t="str">
            <v>CT.UNK</v>
          </cell>
          <cell r="L20" t="str">
            <v>700-001</v>
          </cell>
        </row>
        <row r="21">
          <cell r="A21">
            <v>1</v>
          </cell>
          <cell r="B21">
            <v>15</v>
          </cell>
          <cell r="C21" t="str">
            <v>IN.SDTXXX</v>
          </cell>
          <cell r="D21" t="str">
            <v>搬入開始年月日(入力)</v>
          </cell>
          <cell r="E21" t="str">
            <v/>
          </cell>
          <cell r="G21" t="str">
            <v>*</v>
          </cell>
          <cell r="H21" t="str">
            <v>MND</v>
          </cell>
        </row>
        <row r="22">
          <cell r="A22">
            <v>1</v>
          </cell>
          <cell r="B22">
            <v>16</v>
          </cell>
          <cell r="C22" t="str">
            <v>IN.SDTXXX</v>
          </cell>
          <cell r="D22" t="str">
            <v>搬入開始年月日(入力)</v>
          </cell>
          <cell r="E22" t="str">
            <v/>
          </cell>
          <cell r="G22" t="str">
            <v>*</v>
          </cell>
          <cell r="H22" t="str">
            <v>YMD</v>
          </cell>
          <cell r="I22" t="str">
            <v>1</v>
          </cell>
        </row>
        <row r="23">
          <cell r="A23">
            <v>1</v>
          </cell>
          <cell r="B23">
            <v>17</v>
          </cell>
          <cell r="C23" t="str">
            <v>IN.STMXXX</v>
          </cell>
          <cell r="D23" t="str">
            <v>搬入開始時刻(入力)</v>
          </cell>
          <cell r="E23" t="str">
            <v/>
          </cell>
          <cell r="G23" t="str">
            <v>*</v>
          </cell>
          <cell r="H23" t="str">
            <v>MND</v>
          </cell>
        </row>
        <row r="24">
          <cell r="A24">
            <v>1</v>
          </cell>
          <cell r="B24">
            <v>18</v>
          </cell>
          <cell r="C24" t="str">
            <v>IN.STMXXX</v>
          </cell>
          <cell r="D24" t="str">
            <v>搬入開始時刻(入力)</v>
          </cell>
          <cell r="E24" t="str">
            <v/>
          </cell>
          <cell r="G24" t="str">
            <v>*</v>
          </cell>
          <cell r="H24" t="str">
            <v>TIME</v>
          </cell>
        </row>
        <row r="25">
          <cell r="A25">
            <v>1</v>
          </cell>
          <cell r="B25">
            <v>19</v>
          </cell>
          <cell r="C25" t="str">
            <v>IN.EDTXXX</v>
          </cell>
          <cell r="D25" t="str">
            <v>搬入終了年月日(入力)</v>
          </cell>
          <cell r="E25" t="str">
            <v/>
          </cell>
          <cell r="G25" t="str">
            <v>*</v>
          </cell>
          <cell r="H25" t="str">
            <v>MND</v>
          </cell>
        </row>
        <row r="26">
          <cell r="A26">
            <v>1</v>
          </cell>
          <cell r="B26">
            <v>20</v>
          </cell>
          <cell r="C26" t="str">
            <v>IN.EDTXXX</v>
          </cell>
          <cell r="D26" t="str">
            <v>搬入終了年月日(入力)</v>
          </cell>
          <cell r="E26" t="str">
            <v/>
          </cell>
          <cell r="G26" t="str">
            <v>*</v>
          </cell>
          <cell r="H26" t="str">
            <v>YMD</v>
          </cell>
          <cell r="I26" t="str">
            <v>1</v>
          </cell>
        </row>
        <row r="27">
          <cell r="A27">
            <v>1</v>
          </cell>
          <cell r="B27">
            <v>21</v>
          </cell>
          <cell r="C27" t="str">
            <v>IN.ETMXXX</v>
          </cell>
          <cell r="D27" t="str">
            <v>搬入終了時刻(入力)</v>
          </cell>
          <cell r="E27" t="str">
            <v/>
          </cell>
          <cell r="G27" t="str">
            <v>*</v>
          </cell>
          <cell r="H27" t="str">
            <v>MND</v>
          </cell>
        </row>
        <row r="28">
          <cell r="A28">
            <v>1</v>
          </cell>
          <cell r="B28">
            <v>22</v>
          </cell>
          <cell r="C28" t="str">
            <v>IN.ETMXXX</v>
          </cell>
          <cell r="D28" t="str">
            <v>搬入終了時刻(入力)</v>
          </cell>
          <cell r="E28" t="str">
            <v/>
          </cell>
          <cell r="G28" t="str">
            <v>*</v>
          </cell>
          <cell r="H28" t="str">
            <v>TIME</v>
          </cell>
        </row>
        <row r="29">
          <cell r="A29">
            <v>1</v>
          </cell>
          <cell r="B29">
            <v>23</v>
          </cell>
          <cell r="C29" t="str">
            <v>IN.SDTXXX</v>
          </cell>
          <cell r="D29" t="str">
            <v>搬入開始年月日(入力)</v>
          </cell>
          <cell r="E29" t="str">
            <v/>
          </cell>
          <cell r="G29" t="str">
            <v>*</v>
          </cell>
          <cell r="H29" t="str">
            <v>BLW</v>
          </cell>
          <cell r="I29" t="str">
            <v>IN.EDTXXX</v>
          </cell>
        </row>
        <row r="30">
          <cell r="A30">
            <v>1</v>
          </cell>
          <cell r="B30">
            <v>24</v>
          </cell>
          <cell r="C30" t="str">
            <v>ST.MID(IN.AWB000,17,3)</v>
          </cell>
          <cell r="D30" t="str">
            <v>AWB番号(入力)の17文字目から3文字分</v>
          </cell>
          <cell r="E30" t="str">
            <v>RS</v>
          </cell>
          <cell r="F30" t="str">
            <v>[</v>
          </cell>
          <cell r="G30" t="str">
            <v>IN.AWB000&lt;&gt;SPC</v>
          </cell>
          <cell r="H30" t="str">
            <v>SPC</v>
          </cell>
        </row>
        <row r="31">
          <cell r="A31">
            <v>1</v>
          </cell>
          <cell r="B31">
            <v>25</v>
          </cell>
          <cell r="C31" t="str">
            <v>IN.AWB000</v>
          </cell>
          <cell r="D31" t="str">
            <v>AWB番号(入力)</v>
          </cell>
          <cell r="E31" t="str">
            <v>R</v>
          </cell>
          <cell r="G31" t="str">
            <v>*</v>
          </cell>
          <cell r="H31" t="str">
            <v>ROVER</v>
          </cell>
        </row>
        <row r="32">
          <cell r="A32">
            <v>1</v>
          </cell>
          <cell r="B32">
            <v>26</v>
          </cell>
          <cell r="C32" t="str">
            <v>IN.SPT000</v>
          </cell>
          <cell r="D32" t="str">
            <v>スプリット表示(入力)</v>
          </cell>
          <cell r="E32" t="str">
            <v>R</v>
          </cell>
          <cell r="G32" t="str">
            <v>*</v>
          </cell>
          <cell r="H32" t="str">
            <v>ALT1</v>
          </cell>
          <cell r="I32" t="str">
            <v>S</v>
          </cell>
        </row>
        <row r="33">
          <cell r="A33">
            <v>1</v>
          </cell>
          <cell r="B33">
            <v>27</v>
          </cell>
          <cell r="C33" t="str">
            <v>IN.CMD000</v>
          </cell>
          <cell r="D33" t="str">
            <v>品名(入力)</v>
          </cell>
          <cell r="E33" t="str">
            <v>R</v>
          </cell>
          <cell r="G33" t="str">
            <v>*</v>
          </cell>
          <cell r="H33" t="str">
            <v>MND</v>
          </cell>
        </row>
        <row r="34">
          <cell r="A34">
            <v>1</v>
          </cell>
          <cell r="B34">
            <v>28</v>
          </cell>
          <cell r="C34" t="str">
            <v>IN.PCS000</v>
          </cell>
          <cell r="D34" t="str">
            <v>発送個数(入力)</v>
          </cell>
          <cell r="E34" t="str">
            <v>R</v>
          </cell>
          <cell r="G34" t="str">
            <v>*</v>
          </cell>
          <cell r="H34" t="str">
            <v>MND</v>
          </cell>
        </row>
        <row r="35">
          <cell r="A35">
            <v>1</v>
          </cell>
          <cell r="B35">
            <v>29</v>
          </cell>
          <cell r="C35" t="str">
            <v>IN.PCS000</v>
          </cell>
          <cell r="D35" t="str">
            <v>発送個数(入力)</v>
          </cell>
          <cell r="E35" t="str">
            <v>R</v>
          </cell>
          <cell r="G35" t="str">
            <v>*</v>
          </cell>
          <cell r="H35" t="str">
            <v>INT</v>
          </cell>
          <cell r="I35" t="str">
            <v>2</v>
          </cell>
        </row>
        <row r="36">
          <cell r="A36">
            <v>1</v>
          </cell>
          <cell r="B36">
            <v>30</v>
          </cell>
          <cell r="C36" t="str">
            <v>IN.APS000</v>
          </cell>
          <cell r="D36" t="str">
            <v>到着個数(入力)</v>
          </cell>
          <cell r="E36" t="str">
            <v>R</v>
          </cell>
          <cell r="G36" t="str">
            <v>*</v>
          </cell>
          <cell r="H36" t="str">
            <v>INT</v>
          </cell>
          <cell r="I36" t="str">
            <v>2</v>
          </cell>
        </row>
        <row r="37">
          <cell r="A37">
            <v>1</v>
          </cell>
          <cell r="B37">
            <v>31</v>
          </cell>
          <cell r="C37" t="str">
            <v>IN.GPS000</v>
          </cell>
          <cell r="D37" t="str">
            <v>総個数(入力)</v>
          </cell>
          <cell r="E37" t="str">
            <v>R</v>
          </cell>
          <cell r="G37" t="str">
            <v>*</v>
          </cell>
          <cell r="H37" t="str">
            <v>INT</v>
          </cell>
          <cell r="I37" t="str">
            <v>2</v>
          </cell>
        </row>
        <row r="38">
          <cell r="A38">
            <v>1</v>
          </cell>
          <cell r="B38">
            <v>32</v>
          </cell>
          <cell r="C38" t="str">
            <v>IN.WGT000</v>
          </cell>
          <cell r="D38" t="str">
            <v>重量(入力)</v>
          </cell>
          <cell r="E38" t="str">
            <v>R</v>
          </cell>
          <cell r="G38" t="str">
            <v>*</v>
          </cell>
          <cell r="H38" t="str">
            <v>MND</v>
          </cell>
        </row>
        <row r="39">
          <cell r="A39">
            <v>1</v>
          </cell>
          <cell r="B39">
            <v>33</v>
          </cell>
          <cell r="C39" t="str">
            <v>IN.WGT000</v>
          </cell>
          <cell r="D39" t="str">
            <v>重量(入力)</v>
          </cell>
          <cell r="E39" t="str">
            <v>R</v>
          </cell>
          <cell r="G39" t="str">
            <v>*</v>
          </cell>
          <cell r="H39" t="str">
            <v>FLT</v>
          </cell>
          <cell r="I39">
            <v>6.1</v>
          </cell>
        </row>
        <row r="40">
          <cell r="A40">
            <v>1</v>
          </cell>
          <cell r="B40">
            <v>34</v>
          </cell>
          <cell r="C40" t="str">
            <v>*</v>
          </cell>
          <cell r="D40" t="str">
            <v/>
          </cell>
          <cell r="E40" t="str">
            <v>R</v>
          </cell>
          <cell r="F40" t="str">
            <v>[</v>
          </cell>
          <cell r="G40" t="str">
            <v>IN.JTI000=CT.PND</v>
          </cell>
          <cell r="H40" t="str">
            <v>SR.OINJYUHE</v>
          </cell>
          <cell r="I40" t="str">
            <v>IN.WGT000</v>
          </cell>
        </row>
        <row r="41">
          <cell r="A41">
            <v>1</v>
          </cell>
          <cell r="B41">
            <v>35</v>
          </cell>
          <cell r="C41" t="str">
            <v>*</v>
          </cell>
          <cell r="E41" t="str">
            <v>R</v>
          </cell>
          <cell r="F41" t="str">
            <v>]</v>
          </cell>
          <cell r="G41" t="str">
            <v>*</v>
          </cell>
          <cell r="H41" t="str">
            <v>EDIT</v>
          </cell>
          <cell r="I41" t="str">
            <v>KR.12</v>
          </cell>
          <cell r="J41" t="str">
            <v>WK.01</v>
          </cell>
        </row>
        <row r="42">
          <cell r="A42">
            <v>1</v>
          </cell>
          <cell r="B42">
            <v>36</v>
          </cell>
          <cell r="C42" t="str">
            <v>*</v>
          </cell>
          <cell r="E42" t="str">
            <v>R</v>
          </cell>
          <cell r="G42" t="str">
            <v>IN.JTI000=CT.KNG</v>
          </cell>
          <cell r="H42" t="str">
            <v>EDIT</v>
          </cell>
          <cell r="I42" t="str">
            <v>KR.12</v>
          </cell>
          <cell r="J42" t="str">
            <v>IN.WGT000</v>
          </cell>
        </row>
        <row r="43">
          <cell r="A43">
            <v>1</v>
          </cell>
          <cell r="B43">
            <v>37</v>
          </cell>
          <cell r="C43" t="str">
            <v>IN.JTI000</v>
          </cell>
          <cell r="D43" t="str">
            <v>重量単位コード(入力)</v>
          </cell>
          <cell r="E43" t="str">
            <v>R</v>
          </cell>
          <cell r="G43" t="str">
            <v>*</v>
          </cell>
          <cell r="H43" t="str">
            <v>MND</v>
          </cell>
        </row>
        <row r="44">
          <cell r="A44">
            <v>1</v>
          </cell>
          <cell r="B44">
            <v>38</v>
          </cell>
          <cell r="C44" t="str">
            <v>IN.JTI000</v>
          </cell>
          <cell r="D44" t="str">
            <v>重量単位コード(入力)</v>
          </cell>
          <cell r="E44" t="str">
            <v>R</v>
          </cell>
          <cell r="G44" t="str">
            <v>*</v>
          </cell>
          <cell r="H44" t="str">
            <v>T503</v>
          </cell>
          <cell r="I44" t="str">
            <v>0</v>
          </cell>
        </row>
        <row r="45">
          <cell r="A45">
            <v>1</v>
          </cell>
          <cell r="B45">
            <v>39</v>
          </cell>
          <cell r="C45" t="str">
            <v>IN.FL1000</v>
          </cell>
          <cell r="D45" t="str">
            <v>到着便名１(入力)</v>
          </cell>
          <cell r="E45" t="str">
            <v>R</v>
          </cell>
          <cell r="G45" t="str">
            <v>*</v>
          </cell>
          <cell r="H45" t="str">
            <v>MND</v>
          </cell>
        </row>
        <row r="46">
          <cell r="A46">
            <v>1</v>
          </cell>
          <cell r="B46">
            <v>40</v>
          </cell>
          <cell r="C46" t="str">
            <v>*</v>
          </cell>
          <cell r="E46" t="str">
            <v>R</v>
          </cell>
          <cell r="F46" t="str">
            <v>[</v>
          </cell>
          <cell r="G46" t="str">
            <v>IN.FL1000&gt;&lt;CT.UNK</v>
          </cell>
          <cell r="H46" t="str">
            <v>SR.FLTC0000</v>
          </cell>
          <cell r="I46" t="str">
            <v>IN.FL1000</v>
          </cell>
          <cell r="J46" t="str">
            <v>IN.FL2000</v>
          </cell>
        </row>
        <row r="47">
          <cell r="A47">
            <v>1</v>
          </cell>
          <cell r="B47">
            <v>41</v>
          </cell>
          <cell r="C47" t="str">
            <v>WK.01</v>
          </cell>
          <cell r="D47" t="str">
            <v>処理結果(到着便特殊処理)</v>
          </cell>
          <cell r="E47" t="str">
            <v>R</v>
          </cell>
          <cell r="F47" t="str">
            <v>]</v>
          </cell>
          <cell r="G47" t="str">
            <v>*</v>
          </cell>
          <cell r="H47" t="str">
            <v>EQL</v>
          </cell>
          <cell r="I47" t="str">
            <v>CT.OK</v>
          </cell>
        </row>
        <row r="48">
          <cell r="A48">
            <v>1</v>
          </cell>
          <cell r="B48">
            <v>42</v>
          </cell>
          <cell r="C48" t="str">
            <v>IN.FL2000</v>
          </cell>
          <cell r="D48" t="str">
            <v>到着便名２(入力)</v>
          </cell>
          <cell r="E48" t="str">
            <v>R</v>
          </cell>
          <cell r="F48" t="str">
            <v>[</v>
          </cell>
          <cell r="G48" t="str">
            <v>IN.FL1000=CT.UNK</v>
          </cell>
          <cell r="H48" t="str">
            <v>SPC</v>
          </cell>
        </row>
        <row r="49">
          <cell r="A49">
            <v>1</v>
          </cell>
          <cell r="B49">
            <v>43</v>
          </cell>
          <cell r="C49" t="str">
            <v>*</v>
          </cell>
          <cell r="E49" t="str">
            <v>R</v>
          </cell>
          <cell r="F49" t="str">
            <v>]</v>
          </cell>
          <cell r="G49" t="str">
            <v>*</v>
          </cell>
          <cell r="H49" t="str">
            <v>EDIT</v>
          </cell>
          <cell r="I49" t="str">
            <v>KR.15</v>
          </cell>
          <cell r="J49" t="str">
            <v>SPC</v>
          </cell>
        </row>
        <row r="50">
          <cell r="A50">
            <v>1</v>
          </cell>
          <cell r="B50">
            <v>44</v>
          </cell>
          <cell r="C50" t="str">
            <v>IN.FL2000</v>
          </cell>
          <cell r="D50" t="str">
            <v>到着便名２(入力)</v>
          </cell>
          <cell r="E50" t="str">
            <v>R</v>
          </cell>
          <cell r="F50" t="str">
            <v>[</v>
          </cell>
          <cell r="G50" t="str">
            <v>IN.FL1000&gt;&lt;CT.UNK</v>
          </cell>
          <cell r="H50" t="str">
            <v>MND</v>
          </cell>
        </row>
        <row r="51">
          <cell r="A51">
            <v>1</v>
          </cell>
          <cell r="B51">
            <v>45</v>
          </cell>
          <cell r="C51" t="str">
            <v>*</v>
          </cell>
          <cell r="E51" t="str">
            <v>R</v>
          </cell>
          <cell r="F51" t="str">
            <v>]</v>
          </cell>
          <cell r="G51" t="str">
            <v>*</v>
          </cell>
          <cell r="H51" t="str">
            <v>EDIT</v>
          </cell>
          <cell r="I51" t="str">
            <v>KR.15</v>
          </cell>
          <cell r="J51" t="str">
            <v>IN.FL2000</v>
          </cell>
        </row>
        <row r="52">
          <cell r="A52">
            <v>1</v>
          </cell>
          <cell r="B52">
            <v>46</v>
          </cell>
          <cell r="C52" t="str">
            <v>IN.ADT000</v>
          </cell>
          <cell r="D52" t="str">
            <v>入港年月日(入力)</v>
          </cell>
          <cell r="E52" t="str">
            <v>R</v>
          </cell>
          <cell r="F52" t="str">
            <v>[</v>
          </cell>
          <cell r="G52" t="str">
            <v>IN.ADT000&gt;&lt;CT.UNK</v>
          </cell>
          <cell r="H52" t="str">
            <v>MND</v>
          </cell>
        </row>
        <row r="53">
          <cell r="A53">
            <v>1</v>
          </cell>
          <cell r="B53">
            <v>47</v>
          </cell>
          <cell r="C53" t="str">
            <v>IN.ADT000</v>
          </cell>
          <cell r="D53" t="str">
            <v>入港年月日(入力)</v>
          </cell>
          <cell r="E53" t="str">
            <v>R</v>
          </cell>
          <cell r="F53" t="str">
            <v>]</v>
          </cell>
          <cell r="G53" t="str">
            <v>*</v>
          </cell>
          <cell r="H53" t="str">
            <v>YMD</v>
          </cell>
          <cell r="I53" t="str">
            <v>0</v>
          </cell>
        </row>
        <row r="54">
          <cell r="A54">
            <v>1</v>
          </cell>
          <cell r="B54">
            <v>48</v>
          </cell>
          <cell r="C54" t="str">
            <v>IN.ORG000</v>
          </cell>
          <cell r="D54" t="str">
            <v>積出地(入力)</v>
          </cell>
          <cell r="E54" t="str">
            <v>R</v>
          </cell>
          <cell r="G54" t="str">
            <v>*</v>
          </cell>
          <cell r="H54" t="str">
            <v>MND</v>
          </cell>
        </row>
        <row r="55">
          <cell r="A55">
            <v>1</v>
          </cell>
          <cell r="B55">
            <v>49</v>
          </cell>
          <cell r="C55" t="str">
            <v>ST.MID(IN.ORG000,2,2)</v>
          </cell>
          <cell r="D55" t="str">
            <v>積出地(入力)の2文字目から2文字分</v>
          </cell>
          <cell r="E55" t="str">
            <v>R</v>
          </cell>
          <cell r="G55" t="str">
            <v>ST.MID(IN.ORG000,1,1)=CT.?</v>
          </cell>
          <cell r="H55" t="str">
            <v>MND</v>
          </cell>
        </row>
        <row r="56">
          <cell r="A56">
            <v>1</v>
          </cell>
          <cell r="B56">
            <v>50</v>
          </cell>
          <cell r="C56" t="str">
            <v>IN.ORG000</v>
          </cell>
          <cell r="D56" t="str">
            <v>積出地(入力)</v>
          </cell>
          <cell r="E56" t="str">
            <v>R</v>
          </cell>
          <cell r="G56" t="str">
            <v>ST.MID(IN.ORG000,1,1)&gt;&lt;CT.?</v>
          </cell>
          <cell r="H56" t="str">
            <v>F004</v>
          </cell>
          <cell r="I56" t="str">
            <v>0</v>
          </cell>
        </row>
        <row r="57">
          <cell r="A57">
            <v>1</v>
          </cell>
          <cell r="B57">
            <v>51</v>
          </cell>
          <cell r="C57" t="str">
            <v>IN.POL000</v>
          </cell>
          <cell r="D57" t="str">
            <v>取卸港(入力)</v>
          </cell>
          <cell r="E57" t="str">
            <v>R</v>
          </cell>
          <cell r="G57" t="str">
            <v>*</v>
          </cell>
          <cell r="H57" t="str">
            <v>MND</v>
          </cell>
        </row>
        <row r="58">
          <cell r="A58">
            <v>1</v>
          </cell>
          <cell r="B58">
            <v>52</v>
          </cell>
          <cell r="C58" t="str">
            <v>IN.POL000</v>
          </cell>
          <cell r="D58" t="str">
            <v>取卸港(入力)</v>
          </cell>
          <cell r="E58" t="str">
            <v>R</v>
          </cell>
          <cell r="F58" t="str">
            <v>[</v>
          </cell>
          <cell r="G58" t="str">
            <v>IN.POL000&gt;&lt;CT.UNK</v>
          </cell>
          <cell r="H58" t="str">
            <v>F004</v>
          </cell>
          <cell r="I58" t="str">
            <v>0</v>
          </cell>
        </row>
        <row r="59">
          <cell r="A59">
            <v>1</v>
          </cell>
          <cell r="B59">
            <v>53</v>
          </cell>
          <cell r="C59" t="str">
            <v>WK.02</v>
          </cell>
          <cell r="D59" t="str">
            <v>TACM表示(F004)</v>
          </cell>
          <cell r="E59" t="str">
            <v>R</v>
          </cell>
          <cell r="G59" t="str">
            <v>*</v>
          </cell>
          <cell r="H59" t="str">
            <v>EQL</v>
          </cell>
          <cell r="I59" t="str">
            <v>CT.2</v>
          </cell>
        </row>
        <row r="60">
          <cell r="A60">
            <v>1</v>
          </cell>
          <cell r="B60">
            <v>54</v>
          </cell>
          <cell r="C60" t="str">
            <v>*</v>
          </cell>
          <cell r="E60" t="str">
            <v>R</v>
          </cell>
          <cell r="G60" t="str">
            <v>*</v>
          </cell>
          <cell r="H60" t="str">
            <v>EDIT</v>
          </cell>
          <cell r="I60" t="str">
            <v>KP.07</v>
          </cell>
          <cell r="J60" t="str">
            <v>WK.01</v>
          </cell>
        </row>
        <row r="61">
          <cell r="A61">
            <v>1</v>
          </cell>
          <cell r="B61">
            <v>55</v>
          </cell>
          <cell r="C61" t="str">
            <v>IN.POL000</v>
          </cell>
          <cell r="D61" t="str">
            <v>取卸港(入力)</v>
          </cell>
          <cell r="E61" t="str">
            <v>R</v>
          </cell>
          <cell r="G61" t="str">
            <v>*</v>
          </cell>
          <cell r="H61" t="str">
            <v>T613</v>
          </cell>
          <cell r="I61" t="str">
            <v>0</v>
          </cell>
        </row>
        <row r="62">
          <cell r="A62">
            <v>1</v>
          </cell>
          <cell r="B62">
            <v>56</v>
          </cell>
          <cell r="C62" t="str">
            <v>*</v>
          </cell>
          <cell r="E62" t="str">
            <v>R</v>
          </cell>
          <cell r="F62" t="str">
            <v>]</v>
          </cell>
          <cell r="G62" t="str">
            <v>*</v>
          </cell>
          <cell r="H62" t="str">
            <v>EDIT</v>
          </cell>
          <cell r="I62" t="str">
            <v>KP.03</v>
          </cell>
          <cell r="J62" t="str">
            <v>WK.01</v>
          </cell>
        </row>
        <row r="63">
          <cell r="A63">
            <v>1</v>
          </cell>
          <cell r="B63">
            <v>57</v>
          </cell>
          <cell r="C63" t="str">
            <v>*</v>
          </cell>
          <cell r="E63" t="str">
            <v>R</v>
          </cell>
          <cell r="G63" t="str">
            <v>IN.POL000=CT.UNK</v>
          </cell>
          <cell r="H63" t="str">
            <v>EDIT</v>
          </cell>
          <cell r="I63" t="str">
            <v>KP.03</v>
          </cell>
          <cell r="J63" t="str">
            <v>CT.@</v>
          </cell>
        </row>
        <row r="64">
          <cell r="A64">
            <v>1</v>
          </cell>
          <cell r="B64">
            <v>58</v>
          </cell>
          <cell r="C64" t="str">
            <v>IN.SPC000</v>
          </cell>
          <cell r="D64" t="str">
            <v>特殊貨物記号(入力)</v>
          </cell>
          <cell r="E64" t="str">
            <v>R</v>
          </cell>
          <cell r="G64" t="str">
            <v>IN.SPC000&gt;&lt;SPC</v>
          </cell>
          <cell r="H64" t="str">
            <v>T251</v>
          </cell>
          <cell r="I64" t="str">
            <v>0</v>
          </cell>
        </row>
        <row r="65">
          <cell r="A65">
            <v>1</v>
          </cell>
          <cell r="B65">
            <v>59</v>
          </cell>
          <cell r="C65" t="str">
            <v>IN.MST000</v>
          </cell>
          <cell r="D65" t="str">
            <v>手作業記号(入力)</v>
          </cell>
          <cell r="E65" t="str">
            <v>R</v>
          </cell>
          <cell r="G65" t="str">
            <v>*</v>
          </cell>
          <cell r="H65" t="str">
            <v>EQL</v>
          </cell>
          <cell r="I65" t="str">
            <v>CT.M</v>
          </cell>
        </row>
        <row r="66">
          <cell r="A66">
            <v>1</v>
          </cell>
          <cell r="B66">
            <v>60</v>
          </cell>
          <cell r="C66" t="str">
            <v>*</v>
          </cell>
          <cell r="E66" t="str">
            <v>R</v>
          </cell>
          <cell r="F66" t="str">
            <v>[</v>
          </cell>
          <cell r="G66" t="str">
            <v>*</v>
          </cell>
          <cell r="H66" t="str">
            <v>SR.LOCK0111</v>
          </cell>
          <cell r="I66" t="str">
            <v>IN.LOC000</v>
          </cell>
        </row>
        <row r="67">
          <cell r="A67">
            <v>1</v>
          </cell>
          <cell r="B67">
            <v>61</v>
          </cell>
          <cell r="C67" t="str">
            <v>WK.01</v>
          </cell>
          <cell r="D67" t="str">
            <v>処理結果(ロケーション特殊処理)</v>
          </cell>
          <cell r="E67" t="str">
            <v>R</v>
          </cell>
          <cell r="G67" t="str">
            <v>*</v>
          </cell>
          <cell r="H67" t="str">
            <v>EQL</v>
          </cell>
          <cell r="I67" t="str">
            <v>CT.OK</v>
          </cell>
        </row>
        <row r="68">
          <cell r="A68">
            <v>1</v>
          </cell>
          <cell r="B68">
            <v>62</v>
          </cell>
          <cell r="C68" t="str">
            <v>*</v>
          </cell>
          <cell r="E68" t="str">
            <v>R</v>
          </cell>
          <cell r="F68" t="str">
            <v>]</v>
          </cell>
          <cell r="G68" t="str">
            <v>*</v>
          </cell>
          <cell r="H68" t="str">
            <v>EDIT</v>
          </cell>
          <cell r="I68" t="str">
            <v>KP.11</v>
          </cell>
          <cell r="J68" t="str">
            <v>WK.13</v>
          </cell>
        </row>
        <row r="69">
          <cell r="A69">
            <v>1</v>
          </cell>
          <cell r="B69">
            <v>63</v>
          </cell>
          <cell r="C69" t="str">
            <v>IN.SPT000</v>
          </cell>
          <cell r="D69" t="str">
            <v>スプリット表示(入力)</v>
          </cell>
          <cell r="E69" t="str">
            <v>RE</v>
          </cell>
          <cell r="F69" t="str">
            <v>]</v>
          </cell>
          <cell r="G69" t="str">
            <v>*</v>
          </cell>
          <cell r="H69" t="str">
            <v>ALT1</v>
          </cell>
          <cell r="I69" t="str">
            <v>S</v>
          </cell>
        </row>
        <row r="70">
          <cell r="A70">
            <v>2</v>
          </cell>
          <cell r="B70">
            <v>1</v>
          </cell>
          <cell r="C70" t="str">
            <v>IN.ETMXXX</v>
          </cell>
          <cell r="D70" t="str">
            <v>搬入終了時刻(入力)</v>
          </cell>
          <cell r="E70" t="str">
            <v/>
          </cell>
          <cell r="F70" t="str">
            <v>[</v>
          </cell>
          <cell r="G70" t="str">
            <v>IN.EDTXXX=IN.SDTXXX</v>
          </cell>
          <cell r="H70" t="str">
            <v>OVER</v>
          </cell>
          <cell r="I70" t="str">
            <v>IN.STMXXX</v>
          </cell>
        </row>
        <row r="71">
          <cell r="A71">
            <v>2</v>
          </cell>
          <cell r="B71">
            <v>2</v>
          </cell>
          <cell r="C71" t="str">
            <v>IN.ETMXXX</v>
          </cell>
          <cell r="D71" t="str">
            <v>搬入終了時刻(入力)</v>
          </cell>
          <cell r="E71" t="str">
            <v/>
          </cell>
          <cell r="F71" t="str">
            <v>]</v>
          </cell>
          <cell r="G71" t="str">
            <v>IN.EDTXXX=SY.DATE</v>
          </cell>
          <cell r="H71" t="str">
            <v>BLW</v>
          </cell>
          <cell r="I71" t="str">
            <v>SY.TIME</v>
          </cell>
        </row>
        <row r="72">
          <cell r="A72">
            <v>2</v>
          </cell>
          <cell r="B72">
            <v>3</v>
          </cell>
          <cell r="C72" t="str">
            <v>*</v>
          </cell>
          <cell r="E72" t="str">
            <v>RS</v>
          </cell>
          <cell r="F72" t="str">
            <v>[</v>
          </cell>
          <cell r="G72" t="str">
            <v>AND(ST.MID(IN.AWB000,1,3)&gt;&lt;CT.XXX,IN.AWB000&gt;&lt;SPC)</v>
          </cell>
          <cell r="H72" t="str">
            <v>*</v>
          </cell>
        </row>
        <row r="73">
          <cell r="A73">
            <v>2</v>
          </cell>
          <cell r="B73">
            <v>4</v>
          </cell>
          <cell r="C73" t="str">
            <v>ST.MID(IN.AWB000,1,1)</v>
          </cell>
          <cell r="D73" t="str">
            <v>AWB番号(入力)の1文字目から1文字分</v>
          </cell>
          <cell r="E73" t="str">
            <v>R</v>
          </cell>
          <cell r="G73" t="str">
            <v>IN.USBXXX=CT.AIR</v>
          </cell>
          <cell r="H73" t="str">
            <v>NOT</v>
          </cell>
          <cell r="I73" t="str">
            <v>CT.T</v>
          </cell>
        </row>
        <row r="74">
          <cell r="A74">
            <v>2</v>
          </cell>
          <cell r="B74">
            <v>5</v>
          </cell>
          <cell r="C74" t="str">
            <v>IN.SPT000</v>
          </cell>
          <cell r="D74" t="str">
            <v>スプリット表示(入力)</v>
          </cell>
          <cell r="E74" t="str">
            <v>R</v>
          </cell>
          <cell r="G74" t="str">
            <v>IN.USBXXX&gt;&lt;CT.AIR</v>
          </cell>
          <cell r="H74" t="str">
            <v>SPC</v>
          </cell>
        </row>
        <row r="75">
          <cell r="A75">
            <v>2</v>
          </cell>
          <cell r="B75">
            <v>6</v>
          </cell>
          <cell r="C75" t="str">
            <v>IN.GPS000</v>
          </cell>
          <cell r="D75" t="str">
            <v>総個数(入力)</v>
          </cell>
          <cell r="E75" t="str">
            <v>R</v>
          </cell>
          <cell r="G75" t="str">
            <v>IN.SPT000=CT.S</v>
          </cell>
          <cell r="H75" t="str">
            <v>MND</v>
          </cell>
        </row>
        <row r="76">
          <cell r="A76">
            <v>2</v>
          </cell>
          <cell r="B76">
            <v>7</v>
          </cell>
          <cell r="C76" t="str">
            <v>IN.GPS000</v>
          </cell>
          <cell r="D76" t="str">
            <v>総個数(入力)</v>
          </cell>
          <cell r="E76" t="str">
            <v>R</v>
          </cell>
          <cell r="G76" t="str">
            <v>IN.GPS000&gt;&lt;SPC</v>
          </cell>
          <cell r="H76" t="str">
            <v>OVER</v>
          </cell>
          <cell r="I76" t="str">
            <v>IN.PCS000</v>
          </cell>
        </row>
        <row r="77">
          <cell r="A77">
            <v>2</v>
          </cell>
          <cell r="B77">
            <v>8</v>
          </cell>
          <cell r="C77" t="str">
            <v>IN.GPS000</v>
          </cell>
          <cell r="D77" t="str">
            <v>総個数(入力)</v>
          </cell>
          <cell r="E77" t="str">
            <v>R</v>
          </cell>
          <cell r="G77" t="str">
            <v>IN.GPS000&gt;&lt;SPC</v>
          </cell>
          <cell r="H77" t="str">
            <v>OVER</v>
          </cell>
          <cell r="I77" t="str">
            <v>IN.APS000</v>
          </cell>
        </row>
        <row r="78">
          <cell r="A78">
            <v>2</v>
          </cell>
          <cell r="B78">
            <v>9</v>
          </cell>
          <cell r="C78" t="str">
            <v>IN.FL1000</v>
          </cell>
          <cell r="D78" t="str">
            <v>到着便名１(入力)</v>
          </cell>
          <cell r="E78" t="str">
            <v>R</v>
          </cell>
          <cell r="G78" t="str">
            <v>IN.USBXXX=CT.AIR</v>
          </cell>
          <cell r="H78" t="str">
            <v>NOT</v>
          </cell>
          <cell r="I78" t="str">
            <v>CT.UNK</v>
          </cell>
        </row>
        <row r="79">
          <cell r="A79">
            <v>2</v>
          </cell>
          <cell r="B79">
            <v>10</v>
          </cell>
          <cell r="C79" t="str">
            <v>*</v>
          </cell>
          <cell r="E79" t="str">
            <v>R</v>
          </cell>
          <cell r="G79" t="str">
            <v>IN.USBXXX=CT.AIR</v>
          </cell>
          <cell r="H79" t="str">
            <v>EDIT</v>
          </cell>
          <cell r="I79" t="str">
            <v>KP.06</v>
          </cell>
          <cell r="J79" t="str">
            <v>IN.FL1000</v>
          </cell>
        </row>
        <row r="80">
          <cell r="A80">
            <v>2</v>
          </cell>
          <cell r="B80">
            <v>11</v>
          </cell>
          <cell r="C80" t="str">
            <v>*</v>
          </cell>
          <cell r="E80" t="str">
            <v>R</v>
          </cell>
          <cell r="G80" t="str">
            <v>IN.USBXXX&gt;&lt;CT.AIR</v>
          </cell>
          <cell r="H80" t="str">
            <v>EDIT</v>
          </cell>
          <cell r="I80" t="str">
            <v>KP.06</v>
          </cell>
          <cell r="J80" t="str">
            <v>CT.@</v>
          </cell>
        </row>
        <row r="81">
          <cell r="A81">
            <v>2</v>
          </cell>
          <cell r="B81">
            <v>12</v>
          </cell>
          <cell r="C81" t="str">
            <v>IN.POL000</v>
          </cell>
          <cell r="D81" t="str">
            <v>取卸港(入力)</v>
          </cell>
          <cell r="E81" t="str">
            <v>RE</v>
          </cell>
          <cell r="F81" t="str">
            <v>]</v>
          </cell>
          <cell r="G81" t="str">
            <v>IN.USBXXX&gt;&lt;CT.AIR</v>
          </cell>
          <cell r="H81" t="str">
            <v>EQL</v>
          </cell>
          <cell r="I81" t="str">
            <v>CT.UNK</v>
          </cell>
        </row>
        <row r="82">
          <cell r="A82">
            <v>3</v>
          </cell>
          <cell r="B82">
            <v>1</v>
          </cell>
          <cell r="C82" t="str">
            <v>*</v>
          </cell>
          <cell r="D82" t="str">
            <v/>
          </cell>
          <cell r="E82" t="str">
            <v/>
          </cell>
          <cell r="G82" t="str">
            <v>*</v>
          </cell>
          <cell r="H82" t="str">
            <v>ACC02</v>
          </cell>
        </row>
        <row r="83">
          <cell r="A83">
            <v>3</v>
          </cell>
          <cell r="B83">
            <v>2</v>
          </cell>
          <cell r="C83" t="str">
            <v>AC.02</v>
          </cell>
          <cell r="D83" t="str">
            <v>Ｚ部アクセス処理の処理結果レコード数</v>
          </cell>
          <cell r="E83" t="str">
            <v/>
          </cell>
          <cell r="G83" t="str">
            <v>IN.USBXXX&lt;&gt;CT.AIR</v>
          </cell>
          <cell r="H83" t="str">
            <v>EQL</v>
          </cell>
          <cell r="I83" t="str">
            <v>CT.0</v>
          </cell>
        </row>
        <row r="84">
          <cell r="A84">
            <v>3</v>
          </cell>
          <cell r="B84">
            <v>3</v>
          </cell>
          <cell r="C84" t="str">
            <v>RS.01.SAKUSYOHYO</v>
          </cell>
          <cell r="D84" t="str">
            <v>削除処理中表示(FZ11)</v>
          </cell>
          <cell r="E84" t="str">
            <v/>
          </cell>
          <cell r="F84" t="str">
            <v>[</v>
          </cell>
          <cell r="G84" t="str">
            <v>AC.02&lt;&gt;CT.0</v>
          </cell>
          <cell r="H84" t="str">
            <v>NOT</v>
          </cell>
          <cell r="I84" t="str">
            <v>CT.1</v>
          </cell>
        </row>
        <row r="85">
          <cell r="A85">
            <v>3</v>
          </cell>
          <cell r="B85">
            <v>4</v>
          </cell>
          <cell r="C85" t="str">
            <v>RS.01.UNSOSYU</v>
          </cell>
          <cell r="D85" t="str">
            <v>運送手段(FZ11)</v>
          </cell>
          <cell r="E85" t="str">
            <v/>
          </cell>
          <cell r="F85" t="str">
            <v>&lt;OR</v>
          </cell>
          <cell r="G85" t="str">
            <v>IN.USBXXX=CT.AIR</v>
          </cell>
          <cell r="H85" t="str">
            <v>EQL</v>
          </cell>
          <cell r="I85" t="str">
            <v>CT.AIR</v>
          </cell>
        </row>
        <row r="86">
          <cell r="A86">
            <v>3</v>
          </cell>
          <cell r="B86">
            <v>5</v>
          </cell>
          <cell r="C86" t="str">
            <v>RS.01.UNSOSYU</v>
          </cell>
          <cell r="D86" t="str">
            <v>運送手段(FZ11)</v>
          </cell>
          <cell r="E86" t="str">
            <v/>
          </cell>
          <cell r="F86" t="str">
            <v>OR&gt;</v>
          </cell>
          <cell r="G86" t="str">
            <v>IN.USBXXX=CT.AIR</v>
          </cell>
          <cell r="H86" t="str">
            <v>SPC</v>
          </cell>
          <cell r="L86" t="str">
            <v>700-002</v>
          </cell>
        </row>
        <row r="87">
          <cell r="A87">
            <v>3</v>
          </cell>
          <cell r="B87">
            <v>6</v>
          </cell>
          <cell r="C87" t="str">
            <v>RS.01.MAWBHYO</v>
          </cell>
          <cell r="D87" t="str">
            <v>ＭＡＷＢ表示(FZ11)</v>
          </cell>
          <cell r="E87" t="str">
            <v/>
          </cell>
          <cell r="G87" t="str">
            <v>*</v>
          </cell>
          <cell r="H87" t="str">
            <v>SPC</v>
          </cell>
        </row>
        <row r="88">
          <cell r="A88">
            <v>3</v>
          </cell>
          <cell r="B88">
            <v>7</v>
          </cell>
          <cell r="C88" t="str">
            <v>RS.01.SINKJYO</v>
          </cell>
          <cell r="D88" t="str">
            <v>申告状態表示(FZ11)</v>
          </cell>
          <cell r="E88" t="str">
            <v/>
          </cell>
          <cell r="G88" t="str">
            <v>*</v>
          </cell>
          <cell r="H88" t="str">
            <v>NOT</v>
          </cell>
          <cell r="I88" t="str">
            <v>CT.N</v>
          </cell>
        </row>
        <row r="89">
          <cell r="A89">
            <v>3</v>
          </cell>
          <cell r="B89">
            <v>8</v>
          </cell>
          <cell r="C89" t="str">
            <v>RS.01.SINKJYO</v>
          </cell>
          <cell r="D89" t="str">
            <v>申告状態表示(FZ11)</v>
          </cell>
          <cell r="E89" t="str">
            <v/>
          </cell>
          <cell r="G89" t="str">
            <v>*</v>
          </cell>
          <cell r="H89" t="str">
            <v>NOT</v>
          </cell>
          <cell r="I89" t="str">
            <v>CT.H</v>
          </cell>
        </row>
        <row r="90">
          <cell r="A90">
            <v>3</v>
          </cell>
          <cell r="B90">
            <v>9</v>
          </cell>
          <cell r="C90" t="str">
            <v>RS.01.ANIMAL</v>
          </cell>
          <cell r="D90" t="str">
            <v>マニアル移行表示(FZ11)</v>
          </cell>
          <cell r="E90" t="str">
            <v/>
          </cell>
          <cell r="G90" t="str">
            <v>*</v>
          </cell>
          <cell r="H90" t="str">
            <v>EQL</v>
          </cell>
          <cell r="I90" t="str">
            <v>CT.0</v>
          </cell>
        </row>
        <row r="91">
          <cell r="A91">
            <v>3</v>
          </cell>
          <cell r="B91">
            <v>10</v>
          </cell>
          <cell r="C91" t="str">
            <v>RS.01.SPRITFUL</v>
          </cell>
          <cell r="D91" t="str">
            <v>　スプリット・フル(FZ11)</v>
          </cell>
          <cell r="E91" t="str">
            <v/>
          </cell>
          <cell r="G91" t="str">
            <v>*</v>
          </cell>
          <cell r="H91" t="str">
            <v>NOT</v>
          </cell>
          <cell r="I91" t="str">
            <v>CT.1</v>
          </cell>
        </row>
        <row r="92">
          <cell r="A92">
            <v>3</v>
          </cell>
          <cell r="B92">
            <v>11</v>
          </cell>
          <cell r="C92" t="str">
            <v>RS.01.SPRITCOU</v>
          </cell>
          <cell r="D92" t="str">
            <v>スプリット・カウンタ(FZ11)</v>
          </cell>
          <cell r="E92" t="str">
            <v/>
          </cell>
          <cell r="G92" t="str">
            <v>*</v>
          </cell>
          <cell r="H92" t="str">
            <v>NOT</v>
          </cell>
          <cell r="I92" t="str">
            <v>CT.10</v>
          </cell>
        </row>
        <row r="93">
          <cell r="A93">
            <v>3</v>
          </cell>
          <cell r="B93">
            <v>12</v>
          </cell>
          <cell r="C93" t="str">
            <v>RS.01.KASANKOSU</v>
          </cell>
          <cell r="D93" t="str">
            <v>加算個数(FZ11)</v>
          </cell>
          <cell r="E93" t="str">
            <v/>
          </cell>
          <cell r="G93" t="str">
            <v>*</v>
          </cell>
          <cell r="H93" t="str">
            <v>UNDER</v>
          </cell>
          <cell r="I93" t="str">
            <v>IN.GPS000</v>
          </cell>
        </row>
        <row r="94">
          <cell r="A94">
            <v>3</v>
          </cell>
          <cell r="B94">
            <v>13</v>
          </cell>
          <cell r="C94" t="str">
            <v>IN.SPT000</v>
          </cell>
          <cell r="D94" t="str">
            <v>スプリット表示(入力)</v>
          </cell>
          <cell r="E94" t="str">
            <v/>
          </cell>
          <cell r="G94" t="str">
            <v>AND(RS.01.SPRITCOU=CT.1,RS.01.SPRIT=CT.0)</v>
          </cell>
          <cell r="H94" t="str">
            <v>EQL</v>
          </cell>
          <cell r="I94" t="str">
            <v>CT.S</v>
          </cell>
        </row>
        <row r="95">
          <cell r="A95">
            <v>3</v>
          </cell>
          <cell r="B95">
            <v>14</v>
          </cell>
          <cell r="C95" t="str">
            <v>RS.01.HABHYO</v>
          </cell>
          <cell r="D95" t="str">
            <v>ＨＡＢ表示(FZ11)</v>
          </cell>
          <cell r="E95" t="str">
            <v/>
          </cell>
          <cell r="G95" t="str">
            <v>*</v>
          </cell>
          <cell r="H95" t="str">
            <v>EQL</v>
          </cell>
          <cell r="I95" t="str">
            <v>CT.0</v>
          </cell>
        </row>
        <row r="96">
          <cell r="A96">
            <v>3</v>
          </cell>
          <cell r="B96">
            <v>15</v>
          </cell>
          <cell r="C96" t="str">
            <v>RS.01.ULDYO</v>
          </cell>
          <cell r="D96" t="str">
            <v>ＵＬＤ容器表示(FZ11)</v>
          </cell>
          <cell r="E96" t="str">
            <v/>
          </cell>
          <cell r="G96" t="str">
            <v>*</v>
          </cell>
          <cell r="H96" t="str">
            <v>EQL</v>
          </cell>
          <cell r="I96" t="str">
            <v>CT.0</v>
          </cell>
        </row>
        <row r="97">
          <cell r="A97">
            <v>3</v>
          </cell>
          <cell r="B97">
            <v>16</v>
          </cell>
          <cell r="C97" t="str">
            <v>RS.01.KARIKARI</v>
          </cell>
          <cell r="D97" t="str">
            <v>「仮・仮」表示(FZ11)</v>
          </cell>
          <cell r="E97" t="str">
            <v/>
          </cell>
          <cell r="G97" t="str">
            <v>*</v>
          </cell>
          <cell r="H97" t="str">
            <v>EQL</v>
          </cell>
          <cell r="I97" t="str">
            <v>CT.0</v>
          </cell>
        </row>
        <row r="98">
          <cell r="A98">
            <v>3</v>
          </cell>
          <cell r="B98">
            <v>17</v>
          </cell>
          <cell r="C98" t="str">
            <v>RS.01.TACMGAI</v>
          </cell>
          <cell r="D98" t="str">
            <v>ＴＡＣＭシステム外(FZ11)</v>
          </cell>
          <cell r="E98" t="str">
            <v/>
          </cell>
          <cell r="G98" t="str">
            <v>*</v>
          </cell>
          <cell r="H98" t="str">
            <v>EQL</v>
          </cell>
          <cell r="I98" t="str">
            <v>CT.0</v>
          </cell>
        </row>
        <row r="99">
          <cell r="A99">
            <v>3</v>
          </cell>
          <cell r="B99">
            <v>18</v>
          </cell>
          <cell r="C99" t="str">
            <v>RS.01.IPANKARI</v>
          </cell>
          <cell r="D99" t="str">
            <v>一般仮陸表示(FZ11)</v>
          </cell>
          <cell r="E99" t="str">
            <v/>
          </cell>
          <cell r="G99" t="str">
            <v>*</v>
          </cell>
          <cell r="H99" t="str">
            <v>EQL</v>
          </cell>
          <cell r="I99" t="str">
            <v>CT.0</v>
          </cell>
        </row>
        <row r="100">
          <cell r="A100">
            <v>3</v>
          </cell>
          <cell r="B100">
            <v>19</v>
          </cell>
          <cell r="C100" t="str">
            <v>IN.FL1000</v>
          </cell>
          <cell r="D100" t="str">
            <v>到着便名１(入力)</v>
          </cell>
          <cell r="E100" t="str">
            <v/>
          </cell>
          <cell r="G100" t="str">
            <v>RS.01.SPRIT=CT.1</v>
          </cell>
          <cell r="H100" t="str">
            <v>NOT</v>
          </cell>
          <cell r="I100" t="str">
            <v>CT.UNK</v>
          </cell>
        </row>
        <row r="101">
          <cell r="A101">
            <v>3</v>
          </cell>
          <cell r="B101">
            <v>20</v>
          </cell>
          <cell r="C101" t="str">
            <v>RS.01.SOKUKYKA02</v>
          </cell>
          <cell r="D101" t="str">
            <v>即時許可表示（切替え後）(FZ11)</v>
          </cell>
          <cell r="E101" t="str">
            <v/>
          </cell>
          <cell r="F101" t="str">
            <v>&lt;OR</v>
          </cell>
          <cell r="G101" t="str">
            <v>*</v>
          </cell>
          <cell r="H101" t="str">
            <v>SPC</v>
          </cell>
        </row>
        <row r="102">
          <cell r="A102">
            <v>3</v>
          </cell>
          <cell r="B102">
            <v>21</v>
          </cell>
          <cell r="C102" t="str">
            <v>RS.01.SOKUKYKA02</v>
          </cell>
          <cell r="D102" t="str">
            <v>即時許可表示（切替え後）(FZ11)</v>
          </cell>
          <cell r="E102" t="str">
            <v/>
          </cell>
          <cell r="F102" t="str">
            <v>OR&gt;</v>
          </cell>
          <cell r="G102" t="str">
            <v>*</v>
          </cell>
          <cell r="H102" t="str">
            <v>EQL</v>
          </cell>
          <cell r="I102" t="str">
            <v>CT.Z</v>
          </cell>
          <cell r="L102" t="str">
            <v>700-003</v>
          </cell>
        </row>
        <row r="103">
          <cell r="A103">
            <v>3</v>
          </cell>
          <cell r="B103">
            <v>22</v>
          </cell>
          <cell r="C103" t="str">
            <v>*</v>
          </cell>
          <cell r="D103" t="str">
            <v/>
          </cell>
          <cell r="E103" t="str">
            <v/>
          </cell>
          <cell r="F103" t="str">
            <v>]</v>
          </cell>
          <cell r="G103" t="str">
            <v>*</v>
          </cell>
          <cell r="H103" t="str">
            <v>*</v>
          </cell>
          <cell r="I103" t="str">
            <v>*</v>
          </cell>
        </row>
        <row r="104">
          <cell r="A104">
            <v>3</v>
          </cell>
          <cell r="B104">
            <v>23</v>
          </cell>
          <cell r="C104" t="str">
            <v>*</v>
          </cell>
          <cell r="D104" t="str">
            <v/>
          </cell>
          <cell r="E104" t="str">
            <v/>
          </cell>
          <cell r="G104" t="str">
            <v>*</v>
          </cell>
          <cell r="H104" t="str">
            <v>EDT08</v>
          </cell>
        </row>
        <row r="105">
          <cell r="A105">
            <v>4</v>
          </cell>
          <cell r="B105">
            <v>1</v>
          </cell>
          <cell r="C105" t="str">
            <v>*</v>
          </cell>
          <cell r="D105" t="str">
            <v/>
          </cell>
          <cell r="E105" t="str">
            <v/>
          </cell>
          <cell r="G105" t="str">
            <v>*</v>
          </cell>
          <cell r="H105" t="str">
            <v>ACC03</v>
          </cell>
        </row>
        <row r="106">
          <cell r="A106">
            <v>4</v>
          </cell>
          <cell r="B106">
            <v>2</v>
          </cell>
          <cell r="C106" t="str">
            <v>RS.02.SPRITFUL</v>
          </cell>
          <cell r="D106" t="str">
            <v>スプリットフル(FY11)</v>
          </cell>
          <cell r="E106" t="str">
            <v/>
          </cell>
          <cell r="F106" t="str">
            <v>[</v>
          </cell>
          <cell r="G106" t="str">
            <v>AC.03&gt;&lt;CT.0</v>
          </cell>
          <cell r="H106" t="str">
            <v>NOT</v>
          </cell>
          <cell r="I106" t="str">
            <v>CT.1</v>
          </cell>
        </row>
        <row r="107">
          <cell r="A107">
            <v>4</v>
          </cell>
          <cell r="B107">
            <v>3</v>
          </cell>
          <cell r="C107" t="str">
            <v>RS.02.SPRIT</v>
          </cell>
          <cell r="D107" t="str">
            <v>スプリットカウンタ(FY11)</v>
          </cell>
          <cell r="E107" t="str">
            <v/>
          </cell>
          <cell r="G107" t="str">
            <v>*</v>
          </cell>
          <cell r="H107" t="str">
            <v>NOT</v>
          </cell>
          <cell r="I107" t="str">
            <v>CT.10</v>
          </cell>
        </row>
        <row r="108">
          <cell r="A108">
            <v>4</v>
          </cell>
          <cell r="B108">
            <v>4</v>
          </cell>
          <cell r="C108" t="str">
            <v>RS.02.KASANKO</v>
          </cell>
          <cell r="D108" t="str">
            <v>加算個数(FY11)</v>
          </cell>
          <cell r="E108" t="str">
            <v/>
          </cell>
          <cell r="F108" t="str">
            <v>]</v>
          </cell>
          <cell r="G108" t="str">
            <v>*</v>
          </cell>
          <cell r="H108" t="str">
            <v>UNDER</v>
          </cell>
          <cell r="I108" t="str">
            <v>IN.GPS000</v>
          </cell>
        </row>
        <row r="109">
          <cell r="A109">
            <v>4</v>
          </cell>
          <cell r="B109">
            <v>5</v>
          </cell>
          <cell r="C109" t="str">
            <v>*</v>
          </cell>
          <cell r="D109" t="str">
            <v/>
          </cell>
          <cell r="E109" t="str">
            <v/>
          </cell>
          <cell r="G109" t="str">
            <v>*</v>
          </cell>
          <cell r="H109" t="str">
            <v>EDT09</v>
          </cell>
        </row>
        <row r="110">
          <cell r="A110">
            <v>5</v>
          </cell>
          <cell r="B110">
            <v>1</v>
          </cell>
          <cell r="C110" t="str">
            <v>*</v>
          </cell>
          <cell r="D110" t="str">
            <v/>
          </cell>
          <cell r="E110" t="str">
            <v/>
          </cell>
          <cell r="G110" t="str">
            <v>*</v>
          </cell>
          <cell r="H110" t="str">
            <v>ACC66</v>
          </cell>
        </row>
        <row r="111">
          <cell r="A111">
            <v>5</v>
          </cell>
          <cell r="B111">
            <v>2</v>
          </cell>
          <cell r="C111" t="str">
            <v>RS.16.KYOKA</v>
          </cell>
          <cell r="D111" t="str">
            <v>許可承認識別(FE11)</v>
          </cell>
          <cell r="E111" t="str">
            <v/>
          </cell>
          <cell r="F111" t="str">
            <v>[</v>
          </cell>
          <cell r="G111" t="str">
            <v>WK.00=CT.1</v>
          </cell>
          <cell r="H111" t="str">
            <v>NOT</v>
          </cell>
          <cell r="I111" t="str">
            <v>CT.GNS</v>
          </cell>
        </row>
        <row r="112">
          <cell r="A112">
            <v>5</v>
          </cell>
          <cell r="B112">
            <v>3</v>
          </cell>
          <cell r="C112" t="str">
            <v>RS.16.KYOKA</v>
          </cell>
          <cell r="D112" t="str">
            <v>許可承認識別(FE11)</v>
          </cell>
          <cell r="E112" t="str">
            <v/>
          </cell>
          <cell r="G112" t="str">
            <v>*</v>
          </cell>
          <cell r="H112" t="str">
            <v>NOT</v>
          </cell>
          <cell r="I112" t="str">
            <v>CT.ZSW</v>
          </cell>
        </row>
        <row r="113">
          <cell r="A113">
            <v>5</v>
          </cell>
          <cell r="B113">
            <v>4</v>
          </cell>
          <cell r="C113" t="str">
            <v>RS.16.KYOKA</v>
          </cell>
          <cell r="D113" t="str">
            <v>許可承認識別(FE11)</v>
          </cell>
          <cell r="E113" t="str">
            <v/>
          </cell>
          <cell r="G113" t="str">
            <v>*</v>
          </cell>
          <cell r="H113" t="str">
            <v>NOT</v>
          </cell>
          <cell r="I113" t="str">
            <v>CT.BOU</v>
          </cell>
        </row>
        <row r="114">
          <cell r="A114">
            <v>5</v>
          </cell>
          <cell r="B114">
            <v>5</v>
          </cell>
          <cell r="C114" t="str">
            <v>RS.16.KYOKA</v>
          </cell>
          <cell r="D114" t="str">
            <v>許可承認識別(FE11)</v>
          </cell>
          <cell r="E114" t="str">
            <v/>
          </cell>
          <cell r="G114" t="str">
            <v>*</v>
          </cell>
          <cell r="H114" t="str">
            <v>NOT</v>
          </cell>
          <cell r="I114" t="str">
            <v>CT.HAK</v>
          </cell>
        </row>
        <row r="115">
          <cell r="A115">
            <v>5</v>
          </cell>
          <cell r="B115">
            <v>6</v>
          </cell>
          <cell r="C115" t="str">
            <v>RS.16.KYOKA</v>
          </cell>
          <cell r="D115" t="str">
            <v>許可承認識別(FE11)</v>
          </cell>
          <cell r="E115" t="str">
            <v/>
          </cell>
          <cell r="G115" t="str">
            <v>*</v>
          </cell>
          <cell r="H115" t="str">
            <v>NOT</v>
          </cell>
          <cell r="I115" t="str">
            <v>CT.MEK</v>
          </cell>
        </row>
        <row r="116">
          <cell r="A116">
            <v>5</v>
          </cell>
          <cell r="B116">
            <v>7</v>
          </cell>
          <cell r="C116" t="str">
            <v>RS.16.KYOKA</v>
          </cell>
          <cell r="D116" t="str">
            <v>許可承認識別(FE11)</v>
          </cell>
          <cell r="E116" t="str">
            <v/>
          </cell>
          <cell r="G116" t="str">
            <v>*</v>
          </cell>
          <cell r="H116" t="str">
            <v>NOT</v>
          </cell>
          <cell r="I116" t="str">
            <v>CT.OTH</v>
          </cell>
        </row>
        <row r="117">
          <cell r="A117">
            <v>5</v>
          </cell>
          <cell r="B117">
            <v>8</v>
          </cell>
          <cell r="C117" t="str">
            <v>RS.16.KYOKA</v>
          </cell>
          <cell r="D117" t="str">
            <v>許可承認識別(FE11)</v>
          </cell>
          <cell r="E117" t="str">
            <v/>
          </cell>
          <cell r="F117" t="str">
            <v>]</v>
          </cell>
          <cell r="G117" t="str">
            <v>*</v>
          </cell>
          <cell r="H117" t="str">
            <v>NOT</v>
          </cell>
          <cell r="I117" t="str">
            <v>CT.SYU</v>
          </cell>
        </row>
      </sheetData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pageSetUpPr fitToPage="1"/>
  </sheetPr>
  <dimension ref="A1:U56"/>
  <sheetViews>
    <sheetView tabSelected="1" view="pageBreakPreview" zoomScaleNormal="85" zoomScaleSheetLayoutView="100" workbookViewId="0">
      <selection sqref="A1:C1"/>
    </sheetView>
  </sheetViews>
  <sheetFormatPr defaultRowHeight="11.25"/>
  <cols>
    <col min="1" max="1" width="4.625" style="11" bestFit="1" customWidth="1"/>
    <col min="2" max="2" width="3.75" style="11" customWidth="1"/>
    <col min="3" max="3" width="16.875" style="18" customWidth="1"/>
    <col min="4" max="4" width="2.75" style="11" customWidth="1"/>
    <col min="5" max="5" width="4.5" style="11" bestFit="1" customWidth="1"/>
    <col min="6" max="7" width="2.75" style="11" customWidth="1"/>
    <col min="8" max="19" width="2.75" style="18" customWidth="1"/>
    <col min="20" max="20" width="15" style="11" customWidth="1"/>
    <col min="21" max="21" width="45" style="11" customWidth="1"/>
    <col min="22" max="16384" width="9" style="11"/>
  </cols>
  <sheetData>
    <row r="1" spans="1:21" ht="15" customHeight="1">
      <c r="A1" s="22" t="s">
        <v>34</v>
      </c>
      <c r="B1" s="22"/>
      <c r="C1" s="22"/>
      <c r="D1" s="23" t="s">
        <v>87</v>
      </c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  <c r="R1" s="23"/>
      <c r="S1" s="23"/>
      <c r="T1" s="23"/>
      <c r="U1" s="23"/>
    </row>
    <row r="2" spans="1:21" ht="15" customHeight="1">
      <c r="A2" s="24" t="s">
        <v>35</v>
      </c>
      <c r="B2" s="24" t="s">
        <v>36</v>
      </c>
      <c r="C2" s="24" t="s">
        <v>37</v>
      </c>
      <c r="D2" s="24" t="s">
        <v>38</v>
      </c>
      <c r="E2" s="24" t="s">
        <v>39</v>
      </c>
      <c r="F2" s="24" t="s">
        <v>40</v>
      </c>
      <c r="G2" s="24" t="s">
        <v>41</v>
      </c>
      <c r="H2" s="24" t="s">
        <v>42</v>
      </c>
      <c r="I2" s="24"/>
      <c r="J2" s="24"/>
      <c r="K2" s="24"/>
      <c r="L2" s="24"/>
      <c r="M2" s="24"/>
      <c r="N2" s="24"/>
      <c r="O2" s="24"/>
      <c r="P2" s="24"/>
      <c r="Q2" s="24"/>
      <c r="R2" s="24"/>
      <c r="S2" s="24"/>
      <c r="T2" s="24" t="s">
        <v>100</v>
      </c>
      <c r="U2" s="24" t="s">
        <v>43</v>
      </c>
    </row>
    <row r="3" spans="1:21" ht="33.75" customHeight="1">
      <c r="A3" s="24"/>
      <c r="B3" s="24"/>
      <c r="C3" s="24"/>
      <c r="D3" s="24"/>
      <c r="E3" s="24"/>
      <c r="F3" s="24"/>
      <c r="G3" s="24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25"/>
      <c r="T3" s="24"/>
      <c r="U3" s="24"/>
    </row>
    <row r="4" spans="1:21" s="4" customFormat="1" ht="45">
      <c r="A4" s="1">
        <f>ROW()-3</f>
        <v>1</v>
      </c>
      <c r="B4" s="21"/>
      <c r="C4" s="2" t="s">
        <v>44</v>
      </c>
      <c r="D4" s="3" t="s">
        <v>0</v>
      </c>
      <c r="E4" s="21">
        <v>398</v>
      </c>
      <c r="F4" s="21"/>
      <c r="G4" s="21"/>
      <c r="H4" s="21" t="s">
        <v>101</v>
      </c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"/>
      <c r="U4" s="15" t="s">
        <v>85</v>
      </c>
    </row>
    <row r="5" spans="1:21" s="4" customFormat="1" ht="33.75">
      <c r="A5" s="1">
        <f>ROW()-3</f>
        <v>2</v>
      </c>
      <c r="B5" s="21"/>
      <c r="C5" s="2" t="s">
        <v>45</v>
      </c>
      <c r="D5" s="3" t="s">
        <v>0</v>
      </c>
      <c r="E5" s="21">
        <v>75</v>
      </c>
      <c r="F5" s="21"/>
      <c r="G5" s="21"/>
      <c r="H5" s="21" t="s">
        <v>101</v>
      </c>
      <c r="I5" s="21"/>
      <c r="J5" s="21"/>
      <c r="K5" s="21"/>
      <c r="L5" s="21"/>
      <c r="M5" s="21"/>
      <c r="N5" s="21"/>
      <c r="O5" s="21"/>
      <c r="P5" s="21"/>
      <c r="Q5" s="21"/>
      <c r="R5" s="21"/>
      <c r="S5" s="21"/>
      <c r="T5" s="2" t="s">
        <v>1</v>
      </c>
      <c r="U5" s="16" t="s">
        <v>86</v>
      </c>
    </row>
    <row r="6" spans="1:21" s="4" customFormat="1" ht="33.75">
      <c r="A6" s="1">
        <f>ROW()-3</f>
        <v>3</v>
      </c>
      <c r="B6" s="21"/>
      <c r="C6" s="2" t="s">
        <v>46</v>
      </c>
      <c r="D6" s="3" t="s">
        <v>0</v>
      </c>
      <c r="E6" s="21">
        <v>11</v>
      </c>
      <c r="F6" s="21"/>
      <c r="G6" s="21"/>
      <c r="H6" s="21" t="s">
        <v>102</v>
      </c>
      <c r="I6" s="21"/>
      <c r="J6" s="21"/>
      <c r="K6" s="21"/>
      <c r="L6" s="21"/>
      <c r="M6" s="21"/>
      <c r="N6" s="21"/>
      <c r="O6" s="21"/>
      <c r="P6" s="21"/>
      <c r="Q6" s="21"/>
      <c r="R6" s="21"/>
      <c r="S6" s="21"/>
      <c r="T6" s="2"/>
      <c r="U6" s="5" t="s">
        <v>2</v>
      </c>
    </row>
    <row r="7" spans="1:21">
      <c r="A7" s="20" t="s">
        <v>47</v>
      </c>
      <c r="B7" s="6"/>
      <c r="C7" s="7"/>
      <c r="D7" s="8"/>
      <c r="E7" s="9"/>
      <c r="F7" s="8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7"/>
      <c r="U7" s="19"/>
    </row>
    <row r="8" spans="1:21" s="4" customFormat="1" ht="33.75">
      <c r="A8" s="1">
        <f t="shared" ref="A8:A55" si="0">ROW()-4</f>
        <v>4</v>
      </c>
      <c r="B8" s="21"/>
      <c r="C8" s="2" t="s">
        <v>48</v>
      </c>
      <c r="D8" s="3" t="s">
        <v>0</v>
      </c>
      <c r="E8" s="21">
        <v>5</v>
      </c>
      <c r="F8" s="21"/>
      <c r="G8" s="21"/>
      <c r="H8" s="21" t="s">
        <v>101</v>
      </c>
      <c r="I8" s="21"/>
      <c r="J8" s="21"/>
      <c r="K8" s="21"/>
      <c r="L8" s="21"/>
      <c r="M8" s="21"/>
      <c r="N8" s="21"/>
      <c r="O8" s="21"/>
      <c r="P8" s="21"/>
      <c r="Q8" s="21"/>
      <c r="R8" s="21"/>
      <c r="S8" s="21"/>
      <c r="T8" s="2" t="s">
        <v>3</v>
      </c>
      <c r="U8" s="5" t="s">
        <v>4</v>
      </c>
    </row>
    <row r="9" spans="1:21" s="4" customFormat="1" ht="33.75">
      <c r="A9" s="1">
        <f t="shared" si="0"/>
        <v>5</v>
      </c>
      <c r="B9" s="21"/>
      <c r="C9" s="2" t="s">
        <v>49</v>
      </c>
      <c r="D9" s="3" t="s">
        <v>0</v>
      </c>
      <c r="E9" s="21">
        <v>50</v>
      </c>
      <c r="F9" s="21"/>
      <c r="G9" s="21"/>
      <c r="H9" s="21" t="s">
        <v>101</v>
      </c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"/>
      <c r="U9" s="5" t="s">
        <v>5</v>
      </c>
    </row>
    <row r="10" spans="1:21" s="4" customFormat="1" ht="33.75">
      <c r="A10" s="1">
        <f t="shared" si="0"/>
        <v>6</v>
      </c>
      <c r="B10" s="21"/>
      <c r="C10" s="2" t="s">
        <v>50</v>
      </c>
      <c r="D10" s="3" t="s">
        <v>0</v>
      </c>
      <c r="E10" s="21">
        <v>2</v>
      </c>
      <c r="F10" s="21"/>
      <c r="G10" s="21"/>
      <c r="H10" s="21" t="s">
        <v>6</v>
      </c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" t="s">
        <v>103</v>
      </c>
      <c r="U10" s="5" t="s">
        <v>7</v>
      </c>
    </row>
    <row r="11" spans="1:21" s="4" customFormat="1" ht="33.75">
      <c r="A11" s="1">
        <f t="shared" si="0"/>
        <v>7</v>
      </c>
      <c r="B11" s="21"/>
      <c r="C11" s="2" t="s">
        <v>51</v>
      </c>
      <c r="D11" s="3" t="s">
        <v>104</v>
      </c>
      <c r="E11" s="21">
        <v>8</v>
      </c>
      <c r="F11" s="21"/>
      <c r="G11" s="21"/>
      <c r="H11" s="21" t="s">
        <v>101</v>
      </c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"/>
      <c r="U11" s="5" t="s">
        <v>8</v>
      </c>
    </row>
    <row r="12" spans="1:21" s="4" customFormat="1" ht="33.75">
      <c r="A12" s="1">
        <f t="shared" si="0"/>
        <v>8</v>
      </c>
      <c r="B12" s="21"/>
      <c r="C12" s="2" t="s">
        <v>52</v>
      </c>
      <c r="D12" s="3" t="s">
        <v>0</v>
      </c>
      <c r="E12" s="21">
        <v>1</v>
      </c>
      <c r="F12" s="21"/>
      <c r="G12" s="21"/>
      <c r="H12" s="21" t="s">
        <v>101</v>
      </c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"/>
      <c r="U12" s="5" t="s">
        <v>9</v>
      </c>
    </row>
    <row r="13" spans="1:21" s="4" customFormat="1" ht="56.25">
      <c r="A13" s="1">
        <f t="shared" si="0"/>
        <v>9</v>
      </c>
      <c r="B13" s="21"/>
      <c r="C13" s="2" t="s">
        <v>53</v>
      </c>
      <c r="D13" s="3" t="s">
        <v>0</v>
      </c>
      <c r="E13" s="21">
        <v>1</v>
      </c>
      <c r="F13" s="21"/>
      <c r="G13" s="21"/>
      <c r="H13" s="21" t="s">
        <v>135</v>
      </c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"/>
      <c r="U13" s="5" t="s">
        <v>105</v>
      </c>
    </row>
    <row r="14" spans="1:21" s="4" customFormat="1" ht="56.25">
      <c r="A14" s="1">
        <f t="shared" si="0"/>
        <v>10</v>
      </c>
      <c r="B14" s="21"/>
      <c r="C14" s="2" t="s">
        <v>54</v>
      </c>
      <c r="D14" s="3" t="s">
        <v>0</v>
      </c>
      <c r="E14" s="21">
        <v>1</v>
      </c>
      <c r="F14" s="21"/>
      <c r="G14" s="21"/>
      <c r="H14" s="21" t="s">
        <v>106</v>
      </c>
      <c r="I14" s="21"/>
      <c r="J14" s="21"/>
      <c r="K14" s="21"/>
      <c r="L14" s="21"/>
      <c r="M14" s="21"/>
      <c r="N14" s="21"/>
      <c r="O14" s="21"/>
      <c r="P14" s="21"/>
      <c r="Q14" s="21"/>
      <c r="R14" s="21"/>
      <c r="S14" s="21"/>
      <c r="T14" s="2"/>
      <c r="U14" s="5" t="s">
        <v>88</v>
      </c>
    </row>
    <row r="15" spans="1:21" s="4" customFormat="1" ht="33.75">
      <c r="A15" s="1">
        <f t="shared" si="0"/>
        <v>11</v>
      </c>
      <c r="B15" s="21"/>
      <c r="C15" s="2" t="s">
        <v>55</v>
      </c>
      <c r="D15" s="3" t="s">
        <v>0</v>
      </c>
      <c r="E15" s="21">
        <v>9</v>
      </c>
      <c r="F15" s="21"/>
      <c r="G15" s="21"/>
      <c r="H15" s="21" t="s">
        <v>102</v>
      </c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"/>
      <c r="U15" s="5" t="s">
        <v>10</v>
      </c>
    </row>
    <row r="16" spans="1:21" s="4" customFormat="1" ht="33.75">
      <c r="A16" s="1">
        <f t="shared" si="0"/>
        <v>12</v>
      </c>
      <c r="B16" s="21"/>
      <c r="C16" s="2" t="s">
        <v>56</v>
      </c>
      <c r="D16" s="3" t="s">
        <v>11</v>
      </c>
      <c r="E16" s="21">
        <v>8</v>
      </c>
      <c r="F16" s="21"/>
      <c r="G16" s="21"/>
      <c r="H16" s="21" t="s">
        <v>107</v>
      </c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"/>
      <c r="U16" s="5" t="s">
        <v>12</v>
      </c>
    </row>
    <row r="17" spans="1:21" s="4" customFormat="1" ht="33.75">
      <c r="A17" s="1">
        <f t="shared" si="0"/>
        <v>13</v>
      </c>
      <c r="B17" s="21"/>
      <c r="C17" s="2" t="s">
        <v>58</v>
      </c>
      <c r="D17" s="3" t="s">
        <v>11</v>
      </c>
      <c r="E17" s="21">
        <v>8</v>
      </c>
      <c r="F17" s="21"/>
      <c r="G17" s="21"/>
      <c r="H17" s="21"/>
      <c r="I17" s="21" t="s">
        <v>108</v>
      </c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"/>
      <c r="U17" s="5" t="s">
        <v>13</v>
      </c>
    </row>
    <row r="18" spans="1:21" s="4" customFormat="1" ht="33.75">
      <c r="A18" s="1">
        <f t="shared" si="0"/>
        <v>14</v>
      </c>
      <c r="B18" s="21"/>
      <c r="C18" s="2" t="s">
        <v>89</v>
      </c>
      <c r="D18" s="3" t="s">
        <v>11</v>
      </c>
      <c r="E18" s="21">
        <v>6</v>
      </c>
      <c r="F18" s="21"/>
      <c r="G18" s="21"/>
      <c r="H18" s="21" t="s">
        <v>66</v>
      </c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"/>
      <c r="U18" s="5" t="s">
        <v>92</v>
      </c>
    </row>
    <row r="19" spans="1:21" s="4" customFormat="1" ht="33.75">
      <c r="A19" s="1">
        <f t="shared" si="0"/>
        <v>15</v>
      </c>
      <c r="B19" s="21"/>
      <c r="C19" s="2" t="s">
        <v>90</v>
      </c>
      <c r="D19" s="3" t="s">
        <v>11</v>
      </c>
      <c r="E19" s="21">
        <v>6</v>
      </c>
      <c r="F19" s="21"/>
      <c r="G19" s="21"/>
      <c r="H19" s="21"/>
      <c r="I19" s="21" t="s">
        <v>109</v>
      </c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"/>
      <c r="U19" s="5" t="s">
        <v>91</v>
      </c>
    </row>
    <row r="20" spans="1:21" s="4" customFormat="1" ht="33.75">
      <c r="A20" s="1">
        <f t="shared" si="0"/>
        <v>16</v>
      </c>
      <c r="B20" s="21"/>
      <c r="C20" s="2" t="s">
        <v>59</v>
      </c>
      <c r="D20" s="3" t="s">
        <v>0</v>
      </c>
      <c r="E20" s="21">
        <v>17</v>
      </c>
      <c r="F20" s="21"/>
      <c r="G20" s="21"/>
      <c r="H20" s="21" t="s">
        <v>102</v>
      </c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" t="s">
        <v>140</v>
      </c>
      <c r="U20" s="5" t="s">
        <v>14</v>
      </c>
    </row>
    <row r="21" spans="1:21" s="4" customFormat="1" ht="33.75">
      <c r="A21" s="1">
        <f t="shared" si="0"/>
        <v>17</v>
      </c>
      <c r="B21" s="21"/>
      <c r="C21" s="2" t="s">
        <v>60</v>
      </c>
      <c r="D21" s="3" t="s">
        <v>0</v>
      </c>
      <c r="E21" s="21">
        <v>70</v>
      </c>
      <c r="F21" s="21"/>
      <c r="G21" s="21"/>
      <c r="H21" s="21" t="s">
        <v>106</v>
      </c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"/>
      <c r="U21" s="5" t="s">
        <v>15</v>
      </c>
    </row>
    <row r="22" spans="1:21" s="4" customFormat="1" ht="33.75">
      <c r="A22" s="1">
        <f t="shared" si="0"/>
        <v>18</v>
      </c>
      <c r="B22" s="21"/>
      <c r="C22" s="2" t="s">
        <v>61</v>
      </c>
      <c r="D22" s="3" t="s">
        <v>0</v>
      </c>
      <c r="E22" s="21">
        <v>5</v>
      </c>
      <c r="F22" s="21">
        <v>3</v>
      </c>
      <c r="G22" s="21"/>
      <c r="H22" s="21" t="s">
        <v>57</v>
      </c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" t="s">
        <v>62</v>
      </c>
      <c r="U22" s="5" t="s">
        <v>16</v>
      </c>
    </row>
    <row r="23" spans="1:21" s="4" customFormat="1" ht="33.75">
      <c r="A23" s="1">
        <f t="shared" si="0"/>
        <v>19</v>
      </c>
      <c r="B23" s="21"/>
      <c r="C23" s="2" t="s">
        <v>63</v>
      </c>
      <c r="D23" s="3" t="s">
        <v>0</v>
      </c>
      <c r="E23" s="21">
        <v>1</v>
      </c>
      <c r="F23" s="21"/>
      <c r="G23" s="21"/>
      <c r="H23" s="21" t="s">
        <v>102</v>
      </c>
      <c r="I23" s="21"/>
      <c r="J23" s="21"/>
      <c r="K23" s="21"/>
      <c r="L23" s="21"/>
      <c r="M23" s="21"/>
      <c r="N23" s="21"/>
      <c r="O23" s="21"/>
      <c r="P23" s="21"/>
      <c r="Q23" s="21"/>
      <c r="R23" s="21"/>
      <c r="S23" s="21"/>
      <c r="T23" s="2"/>
      <c r="U23" s="5" t="s">
        <v>17</v>
      </c>
    </row>
    <row r="24" spans="1:21" s="4" customFormat="1" ht="33.75">
      <c r="A24" s="1">
        <f t="shared" si="0"/>
        <v>20</v>
      </c>
      <c r="B24" s="21"/>
      <c r="C24" s="2" t="s">
        <v>64</v>
      </c>
      <c r="D24" s="3" t="s">
        <v>0</v>
      </c>
      <c r="E24" s="21">
        <v>26</v>
      </c>
      <c r="F24" s="21"/>
      <c r="G24" s="21"/>
      <c r="H24" s="21" t="s">
        <v>102</v>
      </c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"/>
      <c r="U24" s="5" t="s">
        <v>18</v>
      </c>
    </row>
    <row r="25" spans="1:21" s="4" customFormat="1" ht="33.75">
      <c r="A25" s="1">
        <f t="shared" si="0"/>
        <v>21</v>
      </c>
      <c r="B25" s="21"/>
      <c r="C25" s="2" t="s">
        <v>65</v>
      </c>
      <c r="D25" s="3" t="s">
        <v>0</v>
      </c>
      <c r="E25" s="21">
        <v>70</v>
      </c>
      <c r="F25" s="21"/>
      <c r="G25" s="21"/>
      <c r="H25" s="21" t="s">
        <v>107</v>
      </c>
      <c r="I25" s="21"/>
      <c r="J25" s="21"/>
      <c r="K25" s="21"/>
      <c r="L25" s="21"/>
      <c r="M25" s="21"/>
      <c r="N25" s="21"/>
      <c r="O25" s="21"/>
      <c r="P25" s="21"/>
      <c r="Q25" s="21"/>
      <c r="R25" s="21"/>
      <c r="S25" s="21"/>
      <c r="T25" s="2"/>
      <c r="U25" s="5" t="s">
        <v>19</v>
      </c>
    </row>
    <row r="26" spans="1:21" s="4" customFormat="1" ht="33.75">
      <c r="A26" s="1">
        <f t="shared" si="0"/>
        <v>22</v>
      </c>
      <c r="B26" s="21"/>
      <c r="C26" s="2" t="s">
        <v>67</v>
      </c>
      <c r="D26" s="3" t="s">
        <v>0</v>
      </c>
      <c r="E26" s="21">
        <v>11</v>
      </c>
      <c r="F26" s="21"/>
      <c r="G26" s="21"/>
      <c r="H26" s="21" t="s">
        <v>110</v>
      </c>
      <c r="I26" s="21"/>
      <c r="J26" s="21"/>
      <c r="K26" s="21"/>
      <c r="L26" s="21"/>
      <c r="M26" s="21"/>
      <c r="N26" s="21"/>
      <c r="O26" s="21"/>
      <c r="P26" s="21"/>
      <c r="Q26" s="21"/>
      <c r="R26" s="21"/>
      <c r="S26" s="21"/>
      <c r="T26" s="2"/>
      <c r="U26" s="5" t="s">
        <v>20</v>
      </c>
    </row>
    <row r="27" spans="1:21" s="4" customFormat="1" ht="33.75">
      <c r="A27" s="1">
        <f t="shared" si="0"/>
        <v>23</v>
      </c>
      <c r="B27" s="21"/>
      <c r="C27" s="2" t="s">
        <v>69</v>
      </c>
      <c r="D27" s="3" t="s">
        <v>11</v>
      </c>
      <c r="E27" s="21">
        <v>8</v>
      </c>
      <c r="F27" s="21"/>
      <c r="G27" s="21"/>
      <c r="H27" s="21"/>
      <c r="I27" s="21" t="s">
        <v>111</v>
      </c>
      <c r="J27" s="21"/>
      <c r="K27" s="21"/>
      <c r="L27" s="21"/>
      <c r="M27" s="21"/>
      <c r="N27" s="21"/>
      <c r="O27" s="21"/>
      <c r="P27" s="21"/>
      <c r="Q27" s="21"/>
      <c r="R27" s="21"/>
      <c r="S27" s="21"/>
      <c r="T27" s="2"/>
      <c r="U27" s="5" t="s">
        <v>21</v>
      </c>
    </row>
    <row r="28" spans="1:21" s="4" customFormat="1" ht="33.75">
      <c r="A28" s="1">
        <f t="shared" si="0"/>
        <v>24</v>
      </c>
      <c r="B28" s="21"/>
      <c r="C28" s="2" t="s">
        <v>70</v>
      </c>
      <c r="D28" s="3" t="s">
        <v>0</v>
      </c>
      <c r="E28" s="21">
        <v>3</v>
      </c>
      <c r="F28" s="21">
        <v>10</v>
      </c>
      <c r="G28" s="21"/>
      <c r="H28" s="21" t="s">
        <v>102</v>
      </c>
      <c r="I28" s="21"/>
      <c r="J28" s="21"/>
      <c r="K28" s="21"/>
      <c r="L28" s="21"/>
      <c r="M28" s="21"/>
      <c r="N28" s="21"/>
      <c r="O28" s="21"/>
      <c r="P28" s="21"/>
      <c r="Q28" s="21"/>
      <c r="R28" s="21"/>
      <c r="S28" s="21"/>
      <c r="T28" s="2" t="s">
        <v>70</v>
      </c>
      <c r="U28" s="5" t="s">
        <v>22</v>
      </c>
    </row>
    <row r="29" spans="1:21" s="4" customFormat="1" ht="45">
      <c r="A29" s="1">
        <f t="shared" si="0"/>
        <v>25</v>
      </c>
      <c r="B29" s="21"/>
      <c r="C29" s="2" t="s">
        <v>94</v>
      </c>
      <c r="D29" s="3" t="s">
        <v>11</v>
      </c>
      <c r="E29" s="21">
        <v>13</v>
      </c>
      <c r="F29" s="21"/>
      <c r="G29" s="21"/>
      <c r="H29" s="21" t="s">
        <v>102</v>
      </c>
      <c r="I29" s="21"/>
      <c r="J29" s="21"/>
      <c r="K29" s="21"/>
      <c r="L29" s="21"/>
      <c r="M29" s="21"/>
      <c r="N29" s="21"/>
      <c r="O29" s="21"/>
      <c r="P29" s="21"/>
      <c r="Q29" s="21"/>
      <c r="R29" s="21"/>
      <c r="S29" s="21"/>
      <c r="T29" s="2"/>
      <c r="U29" s="5" t="s">
        <v>95</v>
      </c>
    </row>
    <row r="30" spans="1:21" s="4" customFormat="1" ht="33.75">
      <c r="A30" s="1">
        <f t="shared" si="0"/>
        <v>26</v>
      </c>
      <c r="B30" s="21"/>
      <c r="C30" s="2" t="s">
        <v>112</v>
      </c>
      <c r="D30" s="3" t="s">
        <v>11</v>
      </c>
      <c r="E30" s="21">
        <v>13</v>
      </c>
      <c r="F30" s="21"/>
      <c r="G30" s="21"/>
      <c r="H30" s="21" t="s">
        <v>102</v>
      </c>
      <c r="I30" s="21"/>
      <c r="J30" s="21"/>
      <c r="K30" s="21"/>
      <c r="L30" s="21"/>
      <c r="M30" s="21"/>
      <c r="N30" s="21"/>
      <c r="O30" s="21"/>
      <c r="P30" s="21"/>
      <c r="Q30" s="21"/>
      <c r="R30" s="21"/>
      <c r="S30" s="21"/>
      <c r="T30" s="2"/>
      <c r="U30" s="5" t="s">
        <v>96</v>
      </c>
    </row>
    <row r="31" spans="1:21" s="4" customFormat="1" ht="33.75">
      <c r="A31" s="1">
        <f t="shared" si="0"/>
        <v>27</v>
      </c>
      <c r="B31" s="21"/>
      <c r="C31" s="2" t="s">
        <v>71</v>
      </c>
      <c r="D31" s="3" t="s">
        <v>11</v>
      </c>
      <c r="E31" s="21">
        <v>13</v>
      </c>
      <c r="F31" s="21"/>
      <c r="G31" s="21"/>
      <c r="H31" s="21" t="s">
        <v>102</v>
      </c>
      <c r="I31" s="21"/>
      <c r="J31" s="21"/>
      <c r="K31" s="21"/>
      <c r="L31" s="21"/>
      <c r="M31" s="21"/>
      <c r="N31" s="21"/>
      <c r="O31" s="21"/>
      <c r="P31" s="21"/>
      <c r="Q31" s="21"/>
      <c r="R31" s="21"/>
      <c r="S31" s="21"/>
      <c r="T31" s="2"/>
      <c r="U31" s="5" t="s">
        <v>23</v>
      </c>
    </row>
    <row r="32" spans="1:21" s="4" customFormat="1" ht="45">
      <c r="A32" s="1">
        <f t="shared" si="0"/>
        <v>28</v>
      </c>
      <c r="B32" s="21"/>
      <c r="C32" s="2" t="s">
        <v>136</v>
      </c>
      <c r="D32" s="3" t="s">
        <v>11</v>
      </c>
      <c r="E32" s="21">
        <v>13</v>
      </c>
      <c r="F32" s="21"/>
      <c r="G32" s="21"/>
      <c r="H32" s="21" t="s">
        <v>113</v>
      </c>
      <c r="I32" s="21"/>
      <c r="J32" s="21"/>
      <c r="K32" s="21"/>
      <c r="L32" s="21"/>
      <c r="M32" s="21"/>
      <c r="N32" s="21"/>
      <c r="O32" s="21"/>
      <c r="P32" s="21"/>
      <c r="Q32" s="21"/>
      <c r="R32" s="21"/>
      <c r="S32" s="21"/>
      <c r="T32" s="2"/>
      <c r="U32" s="5" t="s">
        <v>138</v>
      </c>
    </row>
    <row r="33" spans="1:21" s="4" customFormat="1" ht="33.75">
      <c r="A33" s="1">
        <f t="shared" si="0"/>
        <v>29</v>
      </c>
      <c r="B33" s="21"/>
      <c r="C33" s="2" t="s">
        <v>137</v>
      </c>
      <c r="D33" s="3" t="s">
        <v>11</v>
      </c>
      <c r="E33" s="21">
        <v>13</v>
      </c>
      <c r="F33" s="21"/>
      <c r="G33" s="21"/>
      <c r="H33" s="21"/>
      <c r="I33" s="21" t="s">
        <v>114</v>
      </c>
      <c r="J33" s="21"/>
      <c r="K33" s="21"/>
      <c r="L33" s="21"/>
      <c r="M33" s="21"/>
      <c r="N33" s="21"/>
      <c r="O33" s="21"/>
      <c r="P33" s="21"/>
      <c r="Q33" s="21"/>
      <c r="R33" s="21"/>
      <c r="S33" s="21"/>
      <c r="T33" s="2"/>
      <c r="U33" s="5" t="s">
        <v>139</v>
      </c>
    </row>
    <row r="34" spans="1:21" s="4" customFormat="1" ht="56.25">
      <c r="A34" s="1">
        <f t="shared" si="0"/>
        <v>30</v>
      </c>
      <c r="B34" s="21"/>
      <c r="C34" s="2" t="s">
        <v>115</v>
      </c>
      <c r="D34" s="3" t="s">
        <v>0</v>
      </c>
      <c r="E34" s="21">
        <v>1</v>
      </c>
      <c r="F34" s="21"/>
      <c r="G34" s="21"/>
      <c r="H34" s="21" t="s">
        <v>106</v>
      </c>
      <c r="I34" s="21"/>
      <c r="J34" s="21"/>
      <c r="K34" s="21"/>
      <c r="L34" s="21"/>
      <c r="M34" s="21"/>
      <c r="N34" s="21"/>
      <c r="O34" s="21"/>
      <c r="P34" s="21"/>
      <c r="Q34" s="21"/>
      <c r="R34" s="21"/>
      <c r="S34" s="21"/>
      <c r="T34" s="2"/>
      <c r="U34" s="5" t="s">
        <v>116</v>
      </c>
    </row>
    <row r="35" spans="1:21" s="4" customFormat="1" ht="78.75">
      <c r="A35" s="1">
        <f t="shared" si="0"/>
        <v>31</v>
      </c>
      <c r="B35" s="21"/>
      <c r="C35" s="2" t="s">
        <v>72</v>
      </c>
      <c r="D35" s="3" t="s">
        <v>0</v>
      </c>
      <c r="E35" s="21">
        <v>108</v>
      </c>
      <c r="F35" s="21"/>
      <c r="G35" s="21"/>
      <c r="H35" s="21" t="s">
        <v>68</v>
      </c>
      <c r="I35" s="21"/>
      <c r="J35" s="21"/>
      <c r="K35" s="21"/>
      <c r="L35" s="21"/>
      <c r="M35" s="21"/>
      <c r="N35" s="21"/>
      <c r="O35" s="21"/>
      <c r="P35" s="21"/>
      <c r="Q35" s="21"/>
      <c r="R35" s="21"/>
      <c r="S35" s="21"/>
      <c r="T35" s="2" t="s">
        <v>117</v>
      </c>
      <c r="U35" s="5" t="s">
        <v>24</v>
      </c>
    </row>
    <row r="36" spans="1:21" s="4" customFormat="1" ht="56.25">
      <c r="A36" s="1">
        <f t="shared" si="0"/>
        <v>32</v>
      </c>
      <c r="B36" s="21"/>
      <c r="C36" s="2" t="s">
        <v>118</v>
      </c>
      <c r="D36" s="3" t="s">
        <v>0</v>
      </c>
      <c r="E36" s="21">
        <v>1</v>
      </c>
      <c r="F36" s="21"/>
      <c r="G36" s="21"/>
      <c r="H36" s="21" t="s">
        <v>106</v>
      </c>
      <c r="I36" s="21"/>
      <c r="J36" s="21"/>
      <c r="K36" s="21"/>
      <c r="L36" s="21"/>
      <c r="M36" s="21"/>
      <c r="N36" s="21"/>
      <c r="O36" s="21"/>
      <c r="P36" s="21"/>
      <c r="Q36" s="21"/>
      <c r="R36" s="21"/>
      <c r="S36" s="21"/>
      <c r="T36" s="2"/>
      <c r="U36" s="5" t="s">
        <v>119</v>
      </c>
    </row>
    <row r="37" spans="1:21" s="4" customFormat="1" ht="78.75">
      <c r="A37" s="1">
        <f t="shared" si="0"/>
        <v>33</v>
      </c>
      <c r="B37" s="21"/>
      <c r="C37" s="2" t="s">
        <v>73</v>
      </c>
      <c r="D37" s="3" t="s">
        <v>0</v>
      </c>
      <c r="E37" s="21">
        <v>108</v>
      </c>
      <c r="F37" s="21"/>
      <c r="G37" s="21"/>
      <c r="H37" s="21" t="s">
        <v>68</v>
      </c>
      <c r="I37" s="21"/>
      <c r="J37" s="21"/>
      <c r="K37" s="21"/>
      <c r="L37" s="21"/>
      <c r="M37" s="21"/>
      <c r="N37" s="21"/>
      <c r="O37" s="21"/>
      <c r="P37" s="21"/>
      <c r="Q37" s="21"/>
      <c r="R37" s="21"/>
      <c r="S37" s="21"/>
      <c r="T37" s="2" t="s">
        <v>117</v>
      </c>
      <c r="U37" s="5" t="s">
        <v>25</v>
      </c>
    </row>
    <row r="38" spans="1:21" s="4" customFormat="1" ht="45">
      <c r="A38" s="1">
        <f t="shared" si="0"/>
        <v>34</v>
      </c>
      <c r="B38" s="21"/>
      <c r="C38" s="2" t="s">
        <v>120</v>
      </c>
      <c r="D38" s="3" t="s">
        <v>0</v>
      </c>
      <c r="E38" s="21">
        <v>1</v>
      </c>
      <c r="F38" s="21"/>
      <c r="G38" s="21"/>
      <c r="H38" s="21" t="s">
        <v>106</v>
      </c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"/>
      <c r="U38" s="5" t="s">
        <v>121</v>
      </c>
    </row>
    <row r="39" spans="1:21" s="4" customFormat="1" ht="78.75">
      <c r="A39" s="1">
        <f t="shared" si="0"/>
        <v>35</v>
      </c>
      <c r="B39" s="21"/>
      <c r="C39" s="2" t="s">
        <v>74</v>
      </c>
      <c r="D39" s="3" t="s">
        <v>0</v>
      </c>
      <c r="E39" s="21">
        <v>108</v>
      </c>
      <c r="F39" s="21"/>
      <c r="G39" s="21"/>
      <c r="H39" s="21" t="s">
        <v>68</v>
      </c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" t="s">
        <v>117</v>
      </c>
      <c r="U39" s="5" t="s">
        <v>26</v>
      </c>
    </row>
    <row r="40" spans="1:21" s="4" customFormat="1" ht="78.75">
      <c r="A40" s="1">
        <f t="shared" si="0"/>
        <v>36</v>
      </c>
      <c r="B40" s="21"/>
      <c r="C40" s="2" t="s">
        <v>75</v>
      </c>
      <c r="D40" s="3" t="s">
        <v>0</v>
      </c>
      <c r="E40" s="21">
        <v>108</v>
      </c>
      <c r="F40" s="21"/>
      <c r="G40" s="21"/>
      <c r="H40" s="21" t="s">
        <v>68</v>
      </c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" t="s">
        <v>117</v>
      </c>
      <c r="U40" s="5" t="s">
        <v>93</v>
      </c>
    </row>
    <row r="41" spans="1:21" s="4" customFormat="1" ht="56.25">
      <c r="A41" s="1">
        <f t="shared" si="0"/>
        <v>37</v>
      </c>
      <c r="B41" s="21"/>
      <c r="C41" s="2" t="s">
        <v>122</v>
      </c>
      <c r="D41" s="3" t="s">
        <v>0</v>
      </c>
      <c r="E41" s="21">
        <v>1</v>
      </c>
      <c r="F41" s="21"/>
      <c r="G41" s="21"/>
      <c r="H41" s="21" t="s">
        <v>106</v>
      </c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"/>
      <c r="U41" s="5" t="s">
        <v>123</v>
      </c>
    </row>
    <row r="42" spans="1:21" s="4" customFormat="1" ht="78.75">
      <c r="A42" s="1">
        <f t="shared" si="0"/>
        <v>38</v>
      </c>
      <c r="B42" s="21"/>
      <c r="C42" s="2" t="s">
        <v>76</v>
      </c>
      <c r="D42" s="3" t="s">
        <v>0</v>
      </c>
      <c r="E42" s="21">
        <v>108</v>
      </c>
      <c r="F42" s="21"/>
      <c r="G42" s="21"/>
      <c r="H42" s="21" t="s">
        <v>68</v>
      </c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" t="s">
        <v>117</v>
      </c>
      <c r="U42" s="5" t="s">
        <v>27</v>
      </c>
    </row>
    <row r="43" spans="1:21" s="4" customFormat="1" ht="56.25">
      <c r="A43" s="1">
        <f t="shared" si="0"/>
        <v>39</v>
      </c>
      <c r="B43" s="21"/>
      <c r="C43" s="2" t="s">
        <v>124</v>
      </c>
      <c r="D43" s="3" t="s">
        <v>0</v>
      </c>
      <c r="E43" s="21">
        <v>1</v>
      </c>
      <c r="F43" s="21"/>
      <c r="G43" s="21"/>
      <c r="H43" s="21" t="s">
        <v>106</v>
      </c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"/>
      <c r="U43" s="5" t="s">
        <v>125</v>
      </c>
    </row>
    <row r="44" spans="1:21" s="4" customFormat="1" ht="78.75">
      <c r="A44" s="1">
        <f t="shared" si="0"/>
        <v>40</v>
      </c>
      <c r="B44" s="21"/>
      <c r="C44" s="2" t="s">
        <v>77</v>
      </c>
      <c r="D44" s="3" t="s">
        <v>0</v>
      </c>
      <c r="E44" s="21">
        <v>108</v>
      </c>
      <c r="F44" s="21"/>
      <c r="G44" s="21"/>
      <c r="H44" s="21" t="s">
        <v>68</v>
      </c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" t="s">
        <v>117</v>
      </c>
      <c r="U44" s="5" t="s">
        <v>28</v>
      </c>
    </row>
    <row r="45" spans="1:21" s="4" customFormat="1" ht="56.25">
      <c r="A45" s="1">
        <f t="shared" si="0"/>
        <v>41</v>
      </c>
      <c r="B45" s="21"/>
      <c r="C45" s="2" t="s">
        <v>126</v>
      </c>
      <c r="D45" s="3" t="s">
        <v>0</v>
      </c>
      <c r="E45" s="21">
        <v>1</v>
      </c>
      <c r="F45" s="21"/>
      <c r="G45" s="21"/>
      <c r="H45" s="21" t="s">
        <v>106</v>
      </c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"/>
      <c r="U45" s="5" t="s">
        <v>127</v>
      </c>
    </row>
    <row r="46" spans="1:21" s="4" customFormat="1" ht="78.75">
      <c r="A46" s="1">
        <f t="shared" si="0"/>
        <v>42</v>
      </c>
      <c r="B46" s="21"/>
      <c r="C46" s="2" t="s">
        <v>78</v>
      </c>
      <c r="D46" s="3" t="s">
        <v>0</v>
      </c>
      <c r="E46" s="21">
        <v>108</v>
      </c>
      <c r="F46" s="21"/>
      <c r="G46" s="21"/>
      <c r="H46" s="21" t="s">
        <v>68</v>
      </c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" t="s">
        <v>117</v>
      </c>
      <c r="U46" s="5" t="s">
        <v>29</v>
      </c>
    </row>
    <row r="47" spans="1:21" s="4" customFormat="1" ht="56.25">
      <c r="A47" s="1">
        <f t="shared" si="0"/>
        <v>43</v>
      </c>
      <c r="B47" s="21"/>
      <c r="C47" s="2" t="s">
        <v>128</v>
      </c>
      <c r="D47" s="3" t="s">
        <v>0</v>
      </c>
      <c r="E47" s="21">
        <v>1</v>
      </c>
      <c r="F47" s="21"/>
      <c r="G47" s="21"/>
      <c r="H47" s="21" t="s">
        <v>106</v>
      </c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"/>
      <c r="U47" s="5" t="s">
        <v>129</v>
      </c>
    </row>
    <row r="48" spans="1:21" s="4" customFormat="1" ht="78.75">
      <c r="A48" s="1">
        <f t="shared" si="0"/>
        <v>44</v>
      </c>
      <c r="B48" s="21"/>
      <c r="C48" s="2" t="s">
        <v>79</v>
      </c>
      <c r="D48" s="3" t="s">
        <v>0</v>
      </c>
      <c r="E48" s="21">
        <v>108</v>
      </c>
      <c r="F48" s="21"/>
      <c r="G48" s="21"/>
      <c r="H48" s="21" t="s">
        <v>68</v>
      </c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" t="s">
        <v>117</v>
      </c>
      <c r="U48" s="5" t="s">
        <v>30</v>
      </c>
    </row>
    <row r="49" spans="1:21" s="4" customFormat="1" ht="56.25">
      <c r="A49" s="1">
        <f t="shared" si="0"/>
        <v>45</v>
      </c>
      <c r="B49" s="21"/>
      <c r="C49" s="2" t="s">
        <v>130</v>
      </c>
      <c r="D49" s="3" t="s">
        <v>0</v>
      </c>
      <c r="E49" s="21">
        <v>1</v>
      </c>
      <c r="F49" s="21"/>
      <c r="G49" s="21"/>
      <c r="H49" s="21" t="s">
        <v>106</v>
      </c>
      <c r="I49" s="21"/>
      <c r="J49" s="21"/>
      <c r="K49" s="21"/>
      <c r="L49" s="21"/>
      <c r="M49" s="21"/>
      <c r="N49" s="21"/>
      <c r="O49" s="21"/>
      <c r="P49" s="21"/>
      <c r="Q49" s="21"/>
      <c r="R49" s="21"/>
      <c r="S49" s="21"/>
      <c r="T49" s="2"/>
      <c r="U49" s="5" t="s">
        <v>131</v>
      </c>
    </row>
    <row r="50" spans="1:21" s="4" customFormat="1" ht="78.75">
      <c r="A50" s="1">
        <f t="shared" si="0"/>
        <v>46</v>
      </c>
      <c r="B50" s="21"/>
      <c r="C50" s="2" t="s">
        <v>80</v>
      </c>
      <c r="D50" s="3" t="s">
        <v>0</v>
      </c>
      <c r="E50" s="21">
        <v>108</v>
      </c>
      <c r="F50" s="21"/>
      <c r="G50" s="21"/>
      <c r="H50" s="21" t="s">
        <v>68</v>
      </c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" t="s">
        <v>117</v>
      </c>
      <c r="U50" s="5" t="s">
        <v>31</v>
      </c>
    </row>
    <row r="51" spans="1:21" s="4" customFormat="1" ht="56.25">
      <c r="A51" s="1">
        <f t="shared" si="0"/>
        <v>47</v>
      </c>
      <c r="B51" s="21"/>
      <c r="C51" s="2" t="s">
        <v>132</v>
      </c>
      <c r="D51" s="3" t="s">
        <v>0</v>
      </c>
      <c r="E51" s="21">
        <v>1</v>
      </c>
      <c r="F51" s="21"/>
      <c r="G51" s="21"/>
      <c r="H51" s="21" t="s">
        <v>106</v>
      </c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"/>
      <c r="U51" s="5" t="s">
        <v>133</v>
      </c>
    </row>
    <row r="52" spans="1:21" s="4" customFormat="1" ht="78.75">
      <c r="A52" s="1">
        <f t="shared" si="0"/>
        <v>48</v>
      </c>
      <c r="B52" s="21"/>
      <c r="C52" s="2" t="s">
        <v>81</v>
      </c>
      <c r="D52" s="3" t="s">
        <v>0</v>
      </c>
      <c r="E52" s="21">
        <v>108</v>
      </c>
      <c r="F52" s="21"/>
      <c r="G52" s="21"/>
      <c r="H52" s="21" t="s">
        <v>68</v>
      </c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" t="s">
        <v>117</v>
      </c>
      <c r="U52" s="5" t="s">
        <v>32</v>
      </c>
    </row>
    <row r="53" spans="1:21" s="4" customFormat="1" ht="33.75">
      <c r="A53" s="1">
        <f t="shared" si="0"/>
        <v>49</v>
      </c>
      <c r="B53" s="21"/>
      <c r="C53" s="2" t="s">
        <v>82</v>
      </c>
      <c r="D53" s="3" t="s">
        <v>0</v>
      </c>
      <c r="E53" s="21">
        <v>1</v>
      </c>
      <c r="F53" s="21"/>
      <c r="G53" s="21"/>
      <c r="H53" s="21" t="s">
        <v>134</v>
      </c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"/>
      <c r="U53" s="5" t="s">
        <v>97</v>
      </c>
    </row>
    <row r="54" spans="1:21" s="4" customFormat="1" ht="33.75">
      <c r="A54" s="1">
        <f t="shared" si="0"/>
        <v>50</v>
      </c>
      <c r="B54" s="21"/>
      <c r="C54" s="2" t="s">
        <v>83</v>
      </c>
      <c r="D54" s="3" t="s">
        <v>11</v>
      </c>
      <c r="E54" s="21">
        <v>8</v>
      </c>
      <c r="F54" s="21"/>
      <c r="G54" s="21"/>
      <c r="H54" s="21" t="s">
        <v>134</v>
      </c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"/>
      <c r="U54" s="5" t="s">
        <v>98</v>
      </c>
    </row>
    <row r="55" spans="1:21" s="4" customFormat="1" ht="33.75">
      <c r="A55" s="1">
        <f t="shared" si="0"/>
        <v>51</v>
      </c>
      <c r="B55" s="21"/>
      <c r="C55" s="2" t="s">
        <v>84</v>
      </c>
      <c r="D55" s="3" t="s">
        <v>33</v>
      </c>
      <c r="E55" s="21">
        <v>140</v>
      </c>
      <c r="F55" s="21"/>
      <c r="G55" s="21"/>
      <c r="H55" s="21" t="s">
        <v>134</v>
      </c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"/>
      <c r="U55" s="5" t="s">
        <v>99</v>
      </c>
    </row>
    <row r="56" spans="1:21" s="13" customFormat="1">
      <c r="A56" s="12"/>
      <c r="C56" s="4"/>
      <c r="D56" s="4"/>
      <c r="E56" s="4"/>
      <c r="F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14"/>
    </row>
  </sheetData>
  <mergeCells count="15">
    <mergeCell ref="A1:C1"/>
    <mergeCell ref="D1:U1"/>
    <mergeCell ref="G2:G3"/>
    <mergeCell ref="H3:K3"/>
    <mergeCell ref="L3:O3"/>
    <mergeCell ref="H2:S2"/>
    <mergeCell ref="A2:A3"/>
    <mergeCell ref="B2:B3"/>
    <mergeCell ref="C2:C3"/>
    <mergeCell ref="D2:D3"/>
    <mergeCell ref="E2:E3"/>
    <mergeCell ref="F2:F3"/>
    <mergeCell ref="P3:S3"/>
    <mergeCell ref="T2:T3"/>
    <mergeCell ref="U2:U3"/>
  </mergeCells>
  <phoneticPr fontId="1"/>
  <dataValidations count="2">
    <dataValidation type="list" allowBlank="1" showInputMessage="1" showErrorMessage="1" sqref="D34:D55 D4:D6 D8:D28">
      <formula1>"an,n,j"</formula1>
    </dataValidation>
    <dataValidation type="list" allowBlank="1" showInputMessage="1" showErrorMessage="1" sqref="D7">
      <formula1>"an,n"</formula1>
    </dataValidation>
  </dataValidations>
  <pageMargins left="0.19685039370078741" right="0.19685039370078741" top="0.39370078740157483" bottom="0.23622047244094491" header="0.23622047244094491" footer="0"/>
  <pageSetup paperSize="9" scale="78" fitToHeight="0" orientation="portrait" r:id="rId1"/>
  <headerFooter alignWithMargins="0">
    <oddFooter>&amp;C6005-05-&amp;P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78E99382-9127-40F7-B880-C07DFC9B856A}"/>
</file>

<file path=customXml/itemProps2.xml><?xml version="1.0" encoding="utf-8"?>
<ds:datastoreItem xmlns:ds="http://schemas.openxmlformats.org/officeDocument/2006/customXml" ds:itemID="{E7927E80-8C12-45CA-A7D4-B7B962EF33CC}"/>
</file>

<file path=customXml/itemProps3.xml><?xml version="1.0" encoding="utf-8"?>
<ds:datastoreItem xmlns:ds="http://schemas.openxmlformats.org/officeDocument/2006/customXml" ds:itemID="{410447AB-A54F-4071-892D-B36E3C76BCF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担保提供書照会情報</vt:lpstr>
      <vt:lpstr>担保提供書照会情報!Print_Area</vt:lpstr>
      <vt:lpstr>担保提供書照会情報!Print_Titles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cp:lastPrinted>2015-03-05T04:04:07Z</cp:lastPrinted>
  <dcterms:created xsi:type="dcterms:W3CDTF">2007-02-15T13:26:20Z</dcterms:created>
  <dcterms:modified xsi:type="dcterms:W3CDTF">2017-08-18T07:01:02Z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