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680" yWindow="90" windowWidth="16380" windowHeight="11760"/>
  </bookViews>
  <sheets>
    <sheet name="不開港出入許可申請照会情報" sheetId="5" r:id="rId1"/>
  </sheets>
  <definedNames>
    <definedName name="_xlnm._FilterDatabase" localSheetId="0" hidden="1">不開港出入許可申請照会情報!$A$3:$U$3</definedName>
    <definedName name="_xlnm.Print_Area" localSheetId="0">不開港出入許可申請照会情報!$A$1:$U$68</definedName>
    <definedName name="_xlnm.Print_Titles" localSheetId="0">不開港出入許可申請照会情報!$1:$3</definedName>
  </definedNames>
  <calcPr calcId="162913"/>
</workbook>
</file>

<file path=xl/calcChain.xml><?xml version="1.0" encoding="utf-8"?>
<calcChain xmlns="http://schemas.openxmlformats.org/spreadsheetml/2006/main">
  <c r="A34" i="5" l="1"/>
  <c r="A19" i="5"/>
  <c r="A18" i="5"/>
  <c r="A45" i="5"/>
  <c r="A40" i="5"/>
  <c r="A39" i="5"/>
  <c r="A68" i="5"/>
  <c r="A10" i="5"/>
  <c r="A11" i="5"/>
  <c r="A67" i="5"/>
  <c r="A33" i="5"/>
  <c r="A32" i="5"/>
  <c r="A31" i="5"/>
  <c r="A30" i="5"/>
  <c r="A29" i="5"/>
  <c r="A66" i="5"/>
  <c r="A65" i="5"/>
  <c r="A63" i="5"/>
  <c r="A64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4" i="5"/>
  <c r="A43" i="5"/>
  <c r="A42" i="5"/>
  <c r="A41" i="5"/>
  <c r="A36" i="5"/>
  <c r="A35" i="5"/>
  <c r="A38" i="5"/>
  <c r="A37" i="5"/>
  <c r="A24" i="5"/>
  <c r="A23" i="5"/>
  <c r="A22" i="5"/>
  <c r="A21" i="5"/>
  <c r="A20" i="5"/>
  <c r="A17" i="5"/>
  <c r="A16" i="5"/>
  <c r="A15" i="5"/>
  <c r="A14" i="5"/>
  <c r="A13" i="5"/>
  <c r="A12" i="5"/>
  <c r="A9" i="5"/>
  <c r="A8" i="5"/>
  <c r="A6" i="5"/>
  <c r="A5" i="5"/>
  <c r="A4" i="5"/>
</calcChain>
</file>

<file path=xl/sharedStrings.xml><?xml version="1.0" encoding="utf-8"?>
<sst xmlns="http://schemas.openxmlformats.org/spreadsheetml/2006/main" count="316" uniqueCount="187">
  <si>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</si>
  <si>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</si>
  <si>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</si>
  <si>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</si>
  <si>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</si>
  <si>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</si>
  <si>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</si>
  <si>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</si>
  <si>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</si>
  <si>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</si>
  <si>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</si>
  <si>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</si>
  <si>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</si>
  <si>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</si>
  <si>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</si>
  <si>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</si>
  <si>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</si>
  <si>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M</t>
    <phoneticPr fontId="1"/>
  </si>
  <si>
    <t>申請年月日</t>
    <rPh sb="0" eb="2">
      <t>シンセイ</t>
    </rPh>
    <rPh sb="2" eb="5">
      <t>ネンガッピ</t>
    </rPh>
    <phoneticPr fontId="1"/>
  </si>
  <si>
    <t>8</t>
    <phoneticPr fontId="1"/>
  </si>
  <si>
    <t>M</t>
    <phoneticPr fontId="1"/>
  </si>
  <si>
    <t>申請者名</t>
    <rPh sb="0" eb="3">
      <t>シンセイシャ</t>
    </rPh>
    <rPh sb="3" eb="4">
      <t>メイ</t>
    </rPh>
    <phoneticPr fontId="1"/>
  </si>
  <si>
    <t>M</t>
    <phoneticPr fontId="1"/>
  </si>
  <si>
    <t>M</t>
    <phoneticPr fontId="1"/>
  </si>
  <si>
    <t>船舶コード</t>
    <rPh sb="0" eb="2">
      <t>センパク</t>
    </rPh>
    <phoneticPr fontId="1"/>
  </si>
  <si>
    <t>不開港在港期間（自）</t>
    <rPh sb="0" eb="1">
      <t>フ</t>
    </rPh>
    <rPh sb="1" eb="3">
      <t>カイコウ</t>
    </rPh>
    <rPh sb="3" eb="4">
      <t>ザイ</t>
    </rPh>
    <rPh sb="4" eb="7">
      <t>ミナトキカン</t>
    </rPh>
    <rPh sb="8" eb="9">
      <t>ジ</t>
    </rPh>
    <phoneticPr fontId="1"/>
  </si>
  <si>
    <t>不開港在港期間（至）</t>
    <rPh sb="0" eb="1">
      <t>フ</t>
    </rPh>
    <rPh sb="1" eb="3">
      <t>カイコウ</t>
    </rPh>
    <rPh sb="3" eb="4">
      <t>ザイ</t>
    </rPh>
    <rPh sb="4" eb="7">
      <t>ミナトキカン</t>
    </rPh>
    <rPh sb="8" eb="9">
      <t>イタ</t>
    </rPh>
    <phoneticPr fontId="1"/>
  </si>
  <si>
    <t>許可税関官署</t>
    <rPh sb="0" eb="2">
      <t>キョカ</t>
    </rPh>
    <rPh sb="2" eb="4">
      <t>ゼイカン</t>
    </rPh>
    <rPh sb="4" eb="6">
      <t>カンショ</t>
    </rPh>
    <phoneticPr fontId="1"/>
  </si>
  <si>
    <t>国連ＬＯＣＯＤＥ</t>
    <rPh sb="0" eb="2">
      <t>コクレン</t>
    </rPh>
    <phoneticPr fontId="1"/>
  </si>
  <si>
    <t>不開港出入許可申請番号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9" eb="11">
      <t>バンゴウ</t>
    </rPh>
    <phoneticPr fontId="1"/>
  </si>
  <si>
    <t>不開港コード</t>
    <rPh sb="0" eb="1">
      <t>フ</t>
    </rPh>
    <rPh sb="1" eb="3">
      <t>カイコウ</t>
    </rPh>
    <phoneticPr fontId="1"/>
  </si>
  <si>
    <t>C</t>
    <phoneticPr fontId="1"/>
  </si>
  <si>
    <t>許可年月日</t>
    <rPh sb="0" eb="2">
      <t>キョカ</t>
    </rPh>
    <rPh sb="2" eb="5">
      <t>ネンガッピ</t>
    </rPh>
    <phoneticPr fontId="1"/>
  </si>
  <si>
    <t>*</t>
    <phoneticPr fontId="1"/>
  </si>
  <si>
    <t>船舶名称</t>
    <rPh sb="0" eb="2">
      <t>センパク</t>
    </rPh>
    <rPh sb="2" eb="4">
      <t>メイショウ</t>
    </rPh>
    <phoneticPr fontId="1"/>
  </si>
  <si>
    <t>10</t>
    <phoneticPr fontId="1"/>
  </si>
  <si>
    <t>項番4以降は正常終了の場合のみ、出力</t>
    <rPh sb="0" eb="2">
      <t>コウバン</t>
    </rPh>
    <rPh sb="3" eb="5">
      <t>イコウ</t>
    </rPh>
    <phoneticPr fontId="1"/>
  </si>
  <si>
    <t>M</t>
    <phoneticPr fontId="1"/>
  </si>
  <si>
    <t>不開港出入許可申請ＤＢに登録されている申請年月日を出力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19" eb="21">
      <t>シンセイ</t>
    </rPh>
    <rPh sb="21" eb="24">
      <t>ネンガッピ</t>
    </rPh>
    <rPh sb="25" eb="27">
      <t>シュツリョク</t>
    </rPh>
    <phoneticPr fontId="1"/>
  </si>
  <si>
    <t>申請先税関官署</t>
    <rPh sb="0" eb="2">
      <t>シンセイ</t>
    </rPh>
    <rPh sb="2" eb="3">
      <t>サキ</t>
    </rPh>
    <rPh sb="3" eb="5">
      <t>ゼイカン</t>
    </rPh>
    <rPh sb="5" eb="7">
      <t>カンショ</t>
    </rPh>
    <phoneticPr fontId="1"/>
  </si>
  <si>
    <t>M</t>
    <phoneticPr fontId="1"/>
  </si>
  <si>
    <t>不開港管轄税関官署</t>
    <rPh sb="0" eb="1">
      <t>フ</t>
    </rPh>
    <rPh sb="1" eb="3">
      <t>カイコウ</t>
    </rPh>
    <rPh sb="3" eb="5">
      <t>カンカツ</t>
    </rPh>
    <rPh sb="5" eb="7">
      <t>ゼイカン</t>
    </rPh>
    <rPh sb="7" eb="9">
      <t>カンショ</t>
    </rPh>
    <phoneticPr fontId="1"/>
  </si>
  <si>
    <t>M</t>
    <phoneticPr fontId="1"/>
  </si>
  <si>
    <t>不開港出入許可申請ＤＢに登録されている申請者名を出力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19" eb="22">
      <t>シンセイシャ</t>
    </rPh>
    <rPh sb="22" eb="23">
      <t>メイ</t>
    </rPh>
    <rPh sb="24" eb="26">
      <t>シュツリョク</t>
    </rPh>
    <phoneticPr fontId="1"/>
  </si>
  <si>
    <t>申請者住所</t>
    <rPh sb="0" eb="3">
      <t>シンセイシャ</t>
    </rPh>
    <rPh sb="3" eb="5">
      <t>ジュウショ</t>
    </rPh>
    <phoneticPr fontId="1"/>
  </si>
  <si>
    <t>M</t>
    <phoneticPr fontId="1"/>
  </si>
  <si>
    <t>不開港出入許可申請ＤＢに登録されている申請者住所を出力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19" eb="22">
      <t>シンセイシャ</t>
    </rPh>
    <rPh sb="22" eb="24">
      <t>ジュウショ</t>
    </rPh>
    <rPh sb="25" eb="27">
      <t>シュツリョク</t>
    </rPh>
    <phoneticPr fontId="1"/>
  </si>
  <si>
    <t>不開港出入許可申請ＤＢに登録されている不開港コードを出力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19" eb="20">
      <t>フ</t>
    </rPh>
    <rPh sb="20" eb="22">
      <t>カイコウ</t>
    </rPh>
    <rPh sb="26" eb="28">
      <t>シュツリョク</t>
    </rPh>
    <phoneticPr fontId="1"/>
  </si>
  <si>
    <t>不開港名</t>
    <rPh sb="0" eb="1">
      <t>フ</t>
    </rPh>
    <rPh sb="1" eb="3">
      <t>カイコウ</t>
    </rPh>
    <rPh sb="3" eb="4">
      <t>メイ</t>
    </rPh>
    <phoneticPr fontId="1"/>
  </si>
  <si>
    <t>不開港出入許可申請ＤＢに登録されている不開港名を出力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19" eb="22">
      <t>フカイコウ</t>
    </rPh>
    <rPh sb="22" eb="23">
      <t>メイ</t>
    </rPh>
    <rPh sb="24" eb="26">
      <t>シュツリョク</t>
    </rPh>
    <phoneticPr fontId="1"/>
  </si>
  <si>
    <t>9</t>
    <phoneticPr fontId="1"/>
  </si>
  <si>
    <t>不開港出入許可申請ＤＢに登録されている船舶コードを出力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19" eb="21">
      <t>センパク</t>
    </rPh>
    <rPh sb="25" eb="27">
      <t>シュツリョク</t>
    </rPh>
    <phoneticPr fontId="1"/>
  </si>
  <si>
    <t>M</t>
    <phoneticPr fontId="1"/>
  </si>
  <si>
    <t>不開港出入許可申請ＤＢに登録されている船舶名称を出力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19" eb="21">
      <t>センパク</t>
    </rPh>
    <rPh sb="21" eb="23">
      <t>メイショウ</t>
    </rPh>
    <rPh sb="24" eb="26">
      <t>シュツリョク</t>
    </rPh>
    <phoneticPr fontId="1"/>
  </si>
  <si>
    <t>船舶国籍コード</t>
    <rPh sb="0" eb="2">
      <t>センパク</t>
    </rPh>
    <rPh sb="2" eb="4">
      <t>コクセキ</t>
    </rPh>
    <phoneticPr fontId="1"/>
  </si>
  <si>
    <t>M</t>
    <phoneticPr fontId="1"/>
  </si>
  <si>
    <t>不開港出入許可申請ＤＢに登録されている船舶国籍コードを出力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19" eb="21">
      <t>センパク</t>
    </rPh>
    <rPh sb="21" eb="23">
      <t>コクセキ</t>
    </rPh>
    <rPh sb="27" eb="29">
      <t>シュツリョク</t>
    </rPh>
    <phoneticPr fontId="1"/>
  </si>
  <si>
    <t>船舶国籍名</t>
    <rPh sb="0" eb="2">
      <t>センパク</t>
    </rPh>
    <rPh sb="2" eb="4">
      <t>コクセキ</t>
    </rPh>
    <rPh sb="4" eb="5">
      <t>メイ</t>
    </rPh>
    <phoneticPr fontId="1"/>
  </si>
  <si>
    <t>不開港出入許可申請ＤＢに登録されている船舶国籍名を出力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19" eb="21">
      <t>センパク</t>
    </rPh>
    <rPh sb="21" eb="23">
      <t>コクセキ</t>
    </rPh>
    <rPh sb="23" eb="24">
      <t>メイ</t>
    </rPh>
    <rPh sb="25" eb="27">
      <t>シュツリョク</t>
    </rPh>
    <phoneticPr fontId="1"/>
  </si>
  <si>
    <t>純トン数</t>
    <rPh sb="0" eb="1">
      <t>ジュン</t>
    </rPh>
    <rPh sb="3" eb="4">
      <t>スウ</t>
    </rPh>
    <phoneticPr fontId="1"/>
  </si>
  <si>
    <t>n</t>
  </si>
  <si>
    <t>不開港出入許可申請ＤＢに登録されている純トン数を出力
ＺＺＺＺＺ９．９９</t>
    <rPh sb="0" eb="3">
      <t>フカイコウ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19" eb="20">
      <t>ジュン</t>
    </rPh>
    <rPh sb="22" eb="23">
      <t>スウ</t>
    </rPh>
    <rPh sb="24" eb="26">
      <t>シュツリョク</t>
    </rPh>
    <phoneticPr fontId="1"/>
  </si>
  <si>
    <t>n</t>
    <phoneticPr fontId="1"/>
  </si>
  <si>
    <t>不開港出入許可申請ＤＢに登録されている不開港在港期間（自）を出力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19" eb="22">
      <t>フカイコウ</t>
    </rPh>
    <rPh sb="22" eb="23">
      <t>ザイ</t>
    </rPh>
    <rPh sb="23" eb="26">
      <t>ミナトキカン</t>
    </rPh>
    <rPh sb="27" eb="28">
      <t>ジ</t>
    </rPh>
    <rPh sb="30" eb="32">
      <t>シュツリョク</t>
    </rPh>
    <phoneticPr fontId="1"/>
  </si>
  <si>
    <t>不開港出入許可申請ＤＢに登録されている不開港在港期間（至）を出力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19" eb="22">
      <t>フカイコウ</t>
    </rPh>
    <rPh sb="22" eb="23">
      <t>ザイ</t>
    </rPh>
    <rPh sb="23" eb="26">
      <t>ミナトキカン</t>
    </rPh>
    <rPh sb="27" eb="28">
      <t>イタル</t>
    </rPh>
    <rPh sb="30" eb="32">
      <t>シュツリョク</t>
    </rPh>
    <phoneticPr fontId="1"/>
  </si>
  <si>
    <t>不開港出入理由コード</t>
    <rPh sb="0" eb="1">
      <t>フ</t>
    </rPh>
    <rPh sb="1" eb="3">
      <t>カイコウ</t>
    </rPh>
    <rPh sb="3" eb="5">
      <t>シュツニュウ</t>
    </rPh>
    <rPh sb="5" eb="7">
      <t>リユウ</t>
    </rPh>
    <phoneticPr fontId="1"/>
  </si>
  <si>
    <t>不開港出入許可申請ＤＢに登録されている不開港出入理由コードを出力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30" eb="32">
      <t>シュツリョク</t>
    </rPh>
    <phoneticPr fontId="1"/>
  </si>
  <si>
    <t>j</t>
  </si>
  <si>
    <t>船卸貨物品名</t>
    <rPh sb="0" eb="1">
      <t>フナ</t>
    </rPh>
    <rPh sb="1" eb="2">
      <t>オロシ</t>
    </rPh>
    <rPh sb="2" eb="4">
      <t>カモツ</t>
    </rPh>
    <rPh sb="4" eb="6">
      <t>ヒンメイ</t>
    </rPh>
    <phoneticPr fontId="1"/>
  </si>
  <si>
    <t>C</t>
    <phoneticPr fontId="1"/>
  </si>
  <si>
    <t>不開港出入許可申請ＤＢに登録されている船卸貨物品名を出力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26" eb="28">
      <t>シュツリョク</t>
    </rPh>
    <phoneticPr fontId="1"/>
  </si>
  <si>
    <t>*</t>
    <phoneticPr fontId="1"/>
  </si>
  <si>
    <t>C</t>
  </si>
  <si>
    <t>*</t>
    <phoneticPr fontId="1"/>
  </si>
  <si>
    <t>M</t>
  </si>
  <si>
    <t>*</t>
    <phoneticPr fontId="1"/>
  </si>
  <si>
    <t>*</t>
    <phoneticPr fontId="1"/>
  </si>
  <si>
    <t>*</t>
    <phoneticPr fontId="1"/>
  </si>
  <si>
    <t>包装種類コード（ＵＮ／ＥＣＥ勧告第21号・英字）</t>
    <rPh sb="0" eb="2">
      <t>ホウソウ</t>
    </rPh>
    <rPh sb="2" eb="4">
      <t>シュルイ</t>
    </rPh>
    <rPh sb="14" eb="16">
      <t>カンコク</t>
    </rPh>
    <rPh sb="16" eb="17">
      <t>ダイ</t>
    </rPh>
    <rPh sb="19" eb="20">
      <t>ゴウ</t>
    </rPh>
    <rPh sb="21" eb="23">
      <t>エイジ</t>
    </rPh>
    <phoneticPr fontId="1"/>
  </si>
  <si>
    <t>*</t>
    <phoneticPr fontId="1"/>
  </si>
  <si>
    <t>*</t>
    <phoneticPr fontId="1"/>
  </si>
  <si>
    <t>積込貨物品名</t>
    <rPh sb="0" eb="2">
      <t>ツミコ</t>
    </rPh>
    <rPh sb="2" eb="4">
      <t>カモツ</t>
    </rPh>
    <rPh sb="4" eb="6">
      <t>ヒンメイ</t>
    </rPh>
    <phoneticPr fontId="1"/>
  </si>
  <si>
    <t>C</t>
    <phoneticPr fontId="1"/>
  </si>
  <si>
    <t>手数料の金額（円）</t>
    <rPh sb="0" eb="3">
      <t>テスウリョウ</t>
    </rPh>
    <rPh sb="4" eb="6">
      <t>キンガク</t>
    </rPh>
    <rPh sb="7" eb="8">
      <t>エン</t>
    </rPh>
    <phoneticPr fontId="1"/>
  </si>
  <si>
    <t>M</t>
    <phoneticPr fontId="1"/>
  </si>
  <si>
    <t>不開港出入許可申請ＤＢに登録されている手数料の金額（円）を出力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29" eb="31">
      <t>シュツリョク</t>
    </rPh>
    <phoneticPr fontId="1"/>
  </si>
  <si>
    <t>不開港出入許可手数料免除申請の有無</t>
    <rPh sb="0" eb="1">
      <t>フ</t>
    </rPh>
    <rPh sb="1" eb="3">
      <t>カイコウ</t>
    </rPh>
    <rPh sb="3" eb="5">
      <t>シュツニュウ</t>
    </rPh>
    <rPh sb="5" eb="7">
      <t>キョカ</t>
    </rPh>
    <rPh sb="7" eb="10">
      <t>テスウリョウ</t>
    </rPh>
    <rPh sb="10" eb="12">
      <t>メンジョ</t>
    </rPh>
    <rPh sb="12" eb="14">
      <t>シンセイ</t>
    </rPh>
    <rPh sb="15" eb="17">
      <t>ウム</t>
    </rPh>
    <phoneticPr fontId="1"/>
  </si>
  <si>
    <t>C</t>
    <phoneticPr fontId="1"/>
  </si>
  <si>
    <t>不開港入港年月日</t>
    <rPh sb="0" eb="1">
      <t>フ</t>
    </rPh>
    <rPh sb="1" eb="3">
      <t>カイコウ</t>
    </rPh>
    <rPh sb="3" eb="5">
      <t>ニュウコウ</t>
    </rPh>
    <rPh sb="5" eb="8">
      <t>ネンガッピ</t>
    </rPh>
    <phoneticPr fontId="1"/>
  </si>
  <si>
    <t>n</t>
    <phoneticPr fontId="1"/>
  </si>
  <si>
    <t>不開港出入許可申請ＤＢに登録されている不開港入港年月日を出力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28" eb="30">
      <t>シュツリョク</t>
    </rPh>
    <phoneticPr fontId="1"/>
  </si>
  <si>
    <t>不開港出入許可手数料額（円）</t>
    <rPh sb="0" eb="1">
      <t>フ</t>
    </rPh>
    <rPh sb="1" eb="3">
      <t>カイコウ</t>
    </rPh>
    <rPh sb="3" eb="5">
      <t>シュツニュウ</t>
    </rPh>
    <rPh sb="5" eb="7">
      <t>キョカ</t>
    </rPh>
    <rPh sb="7" eb="10">
      <t>テスウリョウ</t>
    </rPh>
    <rPh sb="10" eb="11">
      <t>ガク</t>
    </rPh>
    <rPh sb="12" eb="13">
      <t>エン</t>
    </rPh>
    <phoneticPr fontId="1"/>
  </si>
  <si>
    <t>*</t>
    <phoneticPr fontId="1"/>
  </si>
  <si>
    <t>不開港出入許可申請ＤＢに登録されている不開港出入許可手数料額（円）を出力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34" eb="36">
      <t>シュツリョク</t>
    </rPh>
    <phoneticPr fontId="1"/>
  </si>
  <si>
    <t>*</t>
    <phoneticPr fontId="1"/>
  </si>
  <si>
    <t>システム／マニュアル区別</t>
    <rPh sb="10" eb="12">
      <t>クベツ</t>
    </rPh>
    <phoneticPr fontId="1"/>
  </si>
  <si>
    <t>記事欄</t>
    <rPh sb="0" eb="2">
      <t>キジ</t>
    </rPh>
    <rPh sb="2" eb="3">
      <t>ラン</t>
    </rPh>
    <phoneticPr fontId="1"/>
  </si>
  <si>
    <t>C</t>
    <phoneticPr fontId="1"/>
  </si>
  <si>
    <t>不開港出入許可申請ＤＢに登録されている記事欄を出力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23" eb="25">
      <t>シュツリョク</t>
    </rPh>
    <phoneticPr fontId="1"/>
  </si>
  <si>
    <t>不開港出入許可申請ＤＢに登録されている許可年月日を出力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19" eb="21">
      <t>キョカ</t>
    </rPh>
    <rPh sb="21" eb="24">
      <t>ネンガッピ</t>
    </rPh>
    <rPh sb="25" eb="27">
      <t>シュツリョク</t>
    </rPh>
    <phoneticPr fontId="1"/>
  </si>
  <si>
    <t>入港届提出番号</t>
    <rPh sb="0" eb="2">
      <t>ニュウコウ</t>
    </rPh>
    <rPh sb="2" eb="3">
      <t>トド</t>
    </rPh>
    <rPh sb="3" eb="5">
      <t>テイシュツ</t>
    </rPh>
    <rPh sb="5" eb="7">
      <t>バンゴウ</t>
    </rPh>
    <phoneticPr fontId="1"/>
  </si>
  <si>
    <t>11</t>
    <phoneticPr fontId="1"/>
  </si>
  <si>
    <t>出港届提出番号</t>
    <rPh sb="0" eb="2">
      <t>シュッコウ</t>
    </rPh>
    <rPh sb="2" eb="3">
      <t>トド</t>
    </rPh>
    <rPh sb="3" eb="5">
      <t>テイシュツ</t>
    </rPh>
    <rPh sb="5" eb="7">
      <t>バンゴウ</t>
    </rPh>
    <phoneticPr fontId="1"/>
  </si>
  <si>
    <t>C</t>
    <phoneticPr fontId="1"/>
  </si>
  <si>
    <t>手作業移行年月日</t>
    <rPh sb="0" eb="3">
      <t>テサギョウ</t>
    </rPh>
    <rPh sb="3" eb="5">
      <t>イコウ</t>
    </rPh>
    <rPh sb="5" eb="8">
      <t>ネンガッピ</t>
    </rPh>
    <phoneticPr fontId="1"/>
  </si>
  <si>
    <t>不開港出入許可申請ＤＢに登録されている手作業移行年月日を出力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19" eb="24">
      <t>テサギョウイコウ</t>
    </rPh>
    <rPh sb="24" eb="27">
      <t>ネンガッピ</t>
    </rPh>
    <rPh sb="28" eb="30">
      <t>シュツリョク</t>
    </rPh>
    <phoneticPr fontId="1"/>
  </si>
  <si>
    <t>不開港出入許可申請ＤＢに登録されている入港届提出番号を出力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19" eb="21">
      <t>ニュウコウ</t>
    </rPh>
    <rPh sb="21" eb="22">
      <t>トドケ</t>
    </rPh>
    <rPh sb="22" eb="24">
      <t>テイシュツ</t>
    </rPh>
    <rPh sb="24" eb="26">
      <t>バンゴウ</t>
    </rPh>
    <rPh sb="27" eb="29">
      <t>シュツリョク</t>
    </rPh>
    <phoneticPr fontId="1"/>
  </si>
  <si>
    <t>不開港出入許可申請ＤＢに登録されている出港届提出番号を出力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19" eb="22">
      <t>シュッコウトドケ</t>
    </rPh>
    <rPh sb="22" eb="24">
      <t>テイシュツ</t>
    </rPh>
    <rPh sb="24" eb="26">
      <t>バンゴウ</t>
    </rPh>
    <rPh sb="27" eb="29">
      <t>シュツリョク</t>
    </rPh>
    <phoneticPr fontId="1"/>
  </si>
  <si>
    <t>コールサイン</t>
    <phoneticPr fontId="1"/>
  </si>
  <si>
    <t xml:space="preserve">不開港出入許可申請ＤＢに登録されている船舶ＤＢとの不整合の有無を出力
Ｙ：不整合あり
△：不整合なし
</t>
    <rPh sb="37" eb="40">
      <t>フセイゴウ</t>
    </rPh>
    <phoneticPr fontId="1"/>
  </si>
  <si>
    <t>船卸貨物Ｂ／Ｌ番号</t>
    <rPh sb="7" eb="9">
      <t>バンゴウ</t>
    </rPh>
    <phoneticPr fontId="1"/>
  </si>
  <si>
    <t>船卸貨物コンテナ番号</t>
    <rPh sb="8" eb="10">
      <t>バンゴウ</t>
    </rPh>
    <phoneticPr fontId="1"/>
  </si>
  <si>
    <t>船卸貨物船積港コード</t>
    <rPh sb="4" eb="6">
      <t>フナヅミ</t>
    </rPh>
    <rPh sb="6" eb="7">
      <t>ミナト</t>
    </rPh>
    <phoneticPr fontId="1"/>
  </si>
  <si>
    <t>船卸貨物最終仕向地コード</t>
    <rPh sb="4" eb="6">
      <t>サイシュウ</t>
    </rPh>
    <rPh sb="6" eb="7">
      <t>シ</t>
    </rPh>
    <rPh sb="7" eb="8">
      <t>ム</t>
    </rPh>
    <rPh sb="8" eb="9">
      <t>チ</t>
    </rPh>
    <phoneticPr fontId="1"/>
  </si>
  <si>
    <t>船卸貨物最終仕向地名</t>
    <rPh sb="4" eb="6">
      <t>サイシュウ</t>
    </rPh>
    <rPh sb="6" eb="7">
      <t>シ</t>
    </rPh>
    <rPh sb="7" eb="8">
      <t>ム</t>
    </rPh>
    <rPh sb="8" eb="9">
      <t>チ</t>
    </rPh>
    <rPh sb="9" eb="10">
      <t>メイ</t>
    </rPh>
    <phoneticPr fontId="1"/>
  </si>
  <si>
    <t>船卸貨物記号番号</t>
    <rPh sb="4" eb="6">
      <t>キゴウ</t>
    </rPh>
    <rPh sb="6" eb="8">
      <t>バンゴウ</t>
    </rPh>
    <phoneticPr fontId="1"/>
  </si>
  <si>
    <t>船卸貨物個数</t>
    <rPh sb="4" eb="6">
      <t>コスウ</t>
    </rPh>
    <phoneticPr fontId="1"/>
  </si>
  <si>
    <t>船卸貨物個数単位コード</t>
    <rPh sb="4" eb="6">
      <t>コスウ</t>
    </rPh>
    <rPh sb="6" eb="8">
      <t>タンイ</t>
    </rPh>
    <phoneticPr fontId="1"/>
  </si>
  <si>
    <t>船卸貨物荷送人名</t>
    <rPh sb="4" eb="5">
      <t>ニ</t>
    </rPh>
    <rPh sb="5" eb="6">
      <t>オク</t>
    </rPh>
    <rPh sb="6" eb="7">
      <t>ニン</t>
    </rPh>
    <rPh sb="7" eb="8">
      <t>メイ</t>
    </rPh>
    <phoneticPr fontId="1"/>
  </si>
  <si>
    <t>船卸貨物荷受人コード</t>
    <rPh sb="4" eb="5">
      <t>ニ</t>
    </rPh>
    <rPh sb="5" eb="6">
      <t>ウ</t>
    </rPh>
    <rPh sb="6" eb="7">
      <t>ニン</t>
    </rPh>
    <phoneticPr fontId="1"/>
  </si>
  <si>
    <t>船卸貨物荷受人名</t>
    <rPh sb="4" eb="5">
      <t>ニ</t>
    </rPh>
    <rPh sb="5" eb="6">
      <t>ウ</t>
    </rPh>
    <rPh sb="6" eb="7">
      <t>ニン</t>
    </rPh>
    <rPh sb="7" eb="8">
      <t>メイ</t>
    </rPh>
    <phoneticPr fontId="1"/>
  </si>
  <si>
    <t>不開港出入許可申請ＤＢに登録されている積込貨物品名を出力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26" eb="28">
      <t>シュツリョク</t>
    </rPh>
    <phoneticPr fontId="1"/>
  </si>
  <si>
    <t>積込貨物Ｂ／Ｌ番号</t>
    <rPh sb="7" eb="9">
      <t>バンゴウ</t>
    </rPh>
    <phoneticPr fontId="1"/>
  </si>
  <si>
    <t>積込貨物コンテナ番号</t>
    <rPh sb="8" eb="10">
      <t>バンゴウ</t>
    </rPh>
    <phoneticPr fontId="1"/>
  </si>
  <si>
    <t>積込貨物積込港コード</t>
    <rPh sb="4" eb="6">
      <t>ツミコ</t>
    </rPh>
    <rPh sb="6" eb="7">
      <t>ミナト</t>
    </rPh>
    <phoneticPr fontId="1"/>
  </si>
  <si>
    <t>積込貨物最終仕向地コード</t>
    <rPh sb="4" eb="6">
      <t>サイシュウ</t>
    </rPh>
    <rPh sb="6" eb="7">
      <t>シ</t>
    </rPh>
    <rPh sb="7" eb="8">
      <t>ム</t>
    </rPh>
    <rPh sb="8" eb="9">
      <t>チ</t>
    </rPh>
    <phoneticPr fontId="1"/>
  </si>
  <si>
    <t>積込貨物最終仕向地名</t>
    <rPh sb="4" eb="6">
      <t>サイシュウ</t>
    </rPh>
    <rPh sb="6" eb="7">
      <t>シ</t>
    </rPh>
    <rPh sb="7" eb="8">
      <t>ム</t>
    </rPh>
    <rPh sb="8" eb="9">
      <t>チ</t>
    </rPh>
    <rPh sb="9" eb="10">
      <t>メイ</t>
    </rPh>
    <phoneticPr fontId="1"/>
  </si>
  <si>
    <t>積込貨物記号番号</t>
    <rPh sb="4" eb="6">
      <t>キゴウ</t>
    </rPh>
    <rPh sb="6" eb="8">
      <t>バンゴウ</t>
    </rPh>
    <phoneticPr fontId="1"/>
  </si>
  <si>
    <t>積込貨物個数</t>
    <rPh sb="4" eb="6">
      <t>コスウ</t>
    </rPh>
    <phoneticPr fontId="1"/>
  </si>
  <si>
    <t>積込貨物個数単位コード</t>
    <rPh sb="4" eb="6">
      <t>コスウ</t>
    </rPh>
    <rPh sb="6" eb="8">
      <t>タンイ</t>
    </rPh>
    <phoneticPr fontId="1"/>
  </si>
  <si>
    <t>積込貨物荷送人名</t>
    <rPh sb="4" eb="5">
      <t>ニ</t>
    </rPh>
    <rPh sb="5" eb="6">
      <t>オク</t>
    </rPh>
    <rPh sb="6" eb="7">
      <t>ニン</t>
    </rPh>
    <rPh sb="7" eb="8">
      <t>メイ</t>
    </rPh>
    <phoneticPr fontId="1"/>
  </si>
  <si>
    <t>積込貨物荷受人名</t>
    <rPh sb="4" eb="5">
      <t>ニ</t>
    </rPh>
    <rPh sb="5" eb="6">
      <t>ウ</t>
    </rPh>
    <rPh sb="6" eb="7">
      <t>ニン</t>
    </rPh>
    <rPh sb="7" eb="8">
      <t>メイ</t>
    </rPh>
    <phoneticPr fontId="1"/>
  </si>
  <si>
    <t>不開港出入許可申請ＤＢに登録されている船卸貨物Ｂ／Ｌ番号を出力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29" eb="31">
      <t>シュツリョク</t>
    </rPh>
    <phoneticPr fontId="1"/>
  </si>
  <si>
    <t>不開港出入許可申請ＤＢに登録されている船卸貨物コンテナ番号を出力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30" eb="32">
      <t>シュツリョク</t>
    </rPh>
    <phoneticPr fontId="1"/>
  </si>
  <si>
    <t>不開港出入許可申請ＤＢに登録されている船卸貨物船積港コードを出力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30" eb="32">
      <t>シュツリョク</t>
    </rPh>
    <phoneticPr fontId="1"/>
  </si>
  <si>
    <t>不開港出入許可申請ＤＢに登録されている船卸貨物最終仕向地コードを出力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32" eb="34">
      <t>シュツリョク</t>
    </rPh>
    <phoneticPr fontId="1"/>
  </si>
  <si>
    <t>不開港出入許可申請ＤＢに登録されている船卸貨物最終仕向地名を出力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30" eb="32">
      <t>シュツリョク</t>
    </rPh>
    <phoneticPr fontId="1"/>
  </si>
  <si>
    <t>不開港出入許可申請ＤＢに登録されている船卸貨物記号番号を出力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28" eb="30">
      <t>シュツリョク</t>
    </rPh>
    <phoneticPr fontId="1"/>
  </si>
  <si>
    <t>不開港出入許可申請ＤＢに登録されている船卸貨物個数を出力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26" eb="28">
      <t>シュツリョク</t>
    </rPh>
    <phoneticPr fontId="1"/>
  </si>
  <si>
    <t>不開港出入許可申請ＤＢに登録されている船卸貨物個数単位コードを出力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31" eb="33">
      <t>シュツリョク</t>
    </rPh>
    <phoneticPr fontId="1"/>
  </si>
  <si>
    <t>不開港出入許可申請ＤＢに登録されている船卸貨物荷送人名を出力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28" eb="30">
      <t>シュツリョク</t>
    </rPh>
    <phoneticPr fontId="1"/>
  </si>
  <si>
    <t>不開港出入許可申請ＤＢに登録されている船卸貨物荷受人名を出力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28" eb="30">
      <t>シュツリョク</t>
    </rPh>
    <phoneticPr fontId="1"/>
  </si>
  <si>
    <t>不開港出入許可申請ＤＢに登録されている積込貨物Ｂ／Ｌ番号を出力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29" eb="31">
      <t>シュツリョク</t>
    </rPh>
    <phoneticPr fontId="1"/>
  </si>
  <si>
    <t>不開港出入許可申請ＤＢに登録されている積込貨物コンテナ番号を出力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30" eb="32">
      <t>シュツリョク</t>
    </rPh>
    <phoneticPr fontId="1"/>
  </si>
  <si>
    <t>不開港出入許可申請ＤＢに登録されている積込貨物最終仕向地コードを出力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32" eb="34">
      <t>シュツリョク</t>
    </rPh>
    <phoneticPr fontId="1"/>
  </si>
  <si>
    <t>不開港出入許可申請ＤＢに登録されている積込貨物最終仕向地名を出力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30" eb="32">
      <t>シュツリョク</t>
    </rPh>
    <phoneticPr fontId="1"/>
  </si>
  <si>
    <t>不開港出入許可申請ＤＢに登録されている積込貨物記号番号を出力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28" eb="30">
      <t>シュツリョク</t>
    </rPh>
    <phoneticPr fontId="1"/>
  </si>
  <si>
    <t>不開港出入許可申請ＤＢに登録されている積込貨物個数を出力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26" eb="28">
      <t>シュツリョク</t>
    </rPh>
    <phoneticPr fontId="1"/>
  </si>
  <si>
    <t>不開港出入許可申請ＤＢに登録されている積込貨物個数単位コードを出力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31" eb="33">
      <t>シュツリョク</t>
    </rPh>
    <phoneticPr fontId="1"/>
  </si>
  <si>
    <t>不開港出入許可申請ＤＢに登録されている積込貨物荷送人名を出力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28" eb="30">
      <t>シュツリョク</t>
    </rPh>
    <phoneticPr fontId="1"/>
  </si>
  <si>
    <t>不開港出入許可申請ＤＢに登録されている積込貨物荷受人名を出力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28" eb="30">
      <t>シュツリョク</t>
    </rPh>
    <phoneticPr fontId="1"/>
  </si>
  <si>
    <t>積込貨物荷送人コード</t>
    <phoneticPr fontId="1"/>
  </si>
  <si>
    <t>取消年月日</t>
    <rPh sb="0" eb="2">
      <t>トリケ</t>
    </rPh>
    <rPh sb="2" eb="5">
      <t>ネンガッピ</t>
    </rPh>
    <phoneticPr fontId="1"/>
  </si>
  <si>
    <t>不開港出入許可申請ＤＢに登録されている取消年月日を出力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19" eb="21">
      <t>トリケ</t>
    </rPh>
    <rPh sb="25" eb="27">
      <t>シュツリョク</t>
    </rPh>
    <phoneticPr fontId="1"/>
  </si>
  <si>
    <t>船舶ＤＢの純トン数との不整合の有無</t>
    <rPh sb="0" eb="2">
      <t>センパク</t>
    </rPh>
    <rPh sb="11" eb="14">
      <t>フセイゴウ</t>
    </rPh>
    <rPh sb="15" eb="17">
      <t>ウム</t>
    </rPh>
    <phoneticPr fontId="1"/>
  </si>
  <si>
    <t>入港届ＤＢの純トン数との不整合の有無</t>
    <rPh sb="0" eb="2">
      <t>ニュウコウ</t>
    </rPh>
    <rPh sb="2" eb="3">
      <t>トドケ</t>
    </rPh>
    <rPh sb="12" eb="15">
      <t>フセイゴウ</t>
    </rPh>
    <rPh sb="16" eb="18">
      <t>ウム</t>
    </rPh>
    <phoneticPr fontId="1"/>
  </si>
  <si>
    <t xml:space="preserve">不開港出入許可申請ＤＢに登録されている純トン数と入港届ＤＢとの不整合の有無を出力
Ｙ：不整合あり
△：不整合なし（入港届がマニュアルで行われた場合を含む）
</t>
    <rPh sb="43" eb="46">
      <t>フセイゴウ</t>
    </rPh>
    <phoneticPr fontId="1"/>
  </si>
  <si>
    <t>入港前統一申請番号</t>
    <rPh sb="0" eb="2">
      <t>ニュウコウ</t>
    </rPh>
    <rPh sb="2" eb="3">
      <t>マエ</t>
    </rPh>
    <rPh sb="3" eb="5">
      <t>トウイツ</t>
    </rPh>
    <rPh sb="5" eb="7">
      <t>シンセイ</t>
    </rPh>
    <rPh sb="7" eb="9">
      <t>バンゴウ</t>
    </rPh>
    <phoneticPr fontId="1"/>
  </si>
  <si>
    <t>C</t>
    <phoneticPr fontId="1"/>
  </si>
  <si>
    <t>不開港出入許可申請ＤＢに登録されている入港前統一申請番号を出力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19" eb="21">
      <t>ニュウコウ</t>
    </rPh>
    <rPh sb="21" eb="22">
      <t>マエ</t>
    </rPh>
    <rPh sb="22" eb="24">
      <t>トウイツ</t>
    </rPh>
    <rPh sb="24" eb="26">
      <t>シンセイ</t>
    </rPh>
    <rPh sb="26" eb="28">
      <t>バンゴウ</t>
    </rPh>
    <rPh sb="29" eb="31">
      <t>シュツリョク</t>
    </rPh>
    <phoneticPr fontId="1"/>
  </si>
  <si>
    <t>税関払出し番号</t>
    <rPh sb="0" eb="2">
      <t>ゼイカン</t>
    </rPh>
    <rPh sb="2" eb="4">
      <t>ハライダ</t>
    </rPh>
    <rPh sb="5" eb="7">
      <t>バンゴウ</t>
    </rPh>
    <phoneticPr fontId="1"/>
  </si>
  <si>
    <t>（１）入力者が税関の場合のみ出力
（２）入力者が税関以外の場合はスペースを出力</t>
    <rPh sb="3" eb="5">
      <t>ニュウリョク</t>
    </rPh>
    <rPh sb="5" eb="6">
      <t>シャ</t>
    </rPh>
    <rPh sb="7" eb="9">
      <t>ゼイカン</t>
    </rPh>
    <rPh sb="10" eb="12">
      <t>バアイ</t>
    </rPh>
    <rPh sb="14" eb="16">
      <t>シュツリョク</t>
    </rPh>
    <rPh sb="24" eb="26">
      <t>ゼイカン</t>
    </rPh>
    <rPh sb="26" eb="28">
      <t>イガイ</t>
    </rPh>
    <rPh sb="37" eb="39">
      <t>シュツリョク</t>
    </rPh>
    <phoneticPr fontId="1"/>
  </si>
  <si>
    <t xml:space="preserve">不開港出入許可申請ＤＢに登録されているシステム／マニュアル区別を出力
Ｓ：システム
Ｍ：マニュアル
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32" eb="34">
      <t>シュツリョク</t>
    </rPh>
    <phoneticPr fontId="1"/>
  </si>
  <si>
    <t>不開港出入理由</t>
    <rPh sb="0" eb="1">
      <t>フ</t>
    </rPh>
    <rPh sb="1" eb="3">
      <t>カイコウ</t>
    </rPh>
    <rPh sb="3" eb="5">
      <t>シュツニュウ</t>
    </rPh>
    <rPh sb="5" eb="7">
      <t>リユウ</t>
    </rPh>
    <phoneticPr fontId="1"/>
  </si>
  <si>
    <t>不開港出入許可申請ＤＢに登録されている不開港出入理由を出力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27" eb="29">
      <t>シュツリョク</t>
    </rPh>
    <phoneticPr fontId="1"/>
  </si>
  <si>
    <t>船卸貨物船積港名称</t>
    <rPh sb="4" eb="6">
      <t>フナヅミ</t>
    </rPh>
    <rPh sb="6" eb="7">
      <t>ミナト</t>
    </rPh>
    <rPh sb="7" eb="9">
      <t>メイショウ</t>
    </rPh>
    <phoneticPr fontId="1"/>
  </si>
  <si>
    <t>不開港出入許可申請ＤＢに登録されている船卸貨物船積港名称を出力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29" eb="31">
      <t>シュツリョク</t>
    </rPh>
    <phoneticPr fontId="1"/>
  </si>
  <si>
    <t>乗組員氏名表・旅客氏名表情報提出方法識別</t>
    <rPh sb="0" eb="3">
      <t>ノリクミイン</t>
    </rPh>
    <rPh sb="3" eb="5">
      <t>シメイ</t>
    </rPh>
    <rPh sb="5" eb="6">
      <t>ヒョウ</t>
    </rPh>
    <rPh sb="7" eb="9">
      <t>リョキャク</t>
    </rPh>
    <rPh sb="9" eb="11">
      <t>シメイ</t>
    </rPh>
    <rPh sb="11" eb="12">
      <t>ヒョウ</t>
    </rPh>
    <rPh sb="12" eb="14">
      <t>ジョウホウ</t>
    </rPh>
    <rPh sb="14" eb="16">
      <t>テイシュツ</t>
    </rPh>
    <rPh sb="16" eb="18">
      <t>ホウホウ</t>
    </rPh>
    <rPh sb="18" eb="20">
      <t>シキベツ</t>
    </rPh>
    <phoneticPr fontId="1"/>
  </si>
  <si>
    <t xml:space="preserve">不開港出入許可申請ＤＢに登録されている乗組員氏名表・旅客氏名表情報提出方法識別を出力
１：出港届で提出（システムでの提出に限る）
２：当港入港前統一申請と相違無し（システムでの提出に限る）
３：不開港での事前提出情報で提出（システムでの提出に限る）
Ａ：添付業務で提出
Ｆ：ＦＡＸで提出
Ｍ：マニュアルで提出
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19" eb="22">
      <t>ノリクミイン</t>
    </rPh>
    <rPh sb="22" eb="24">
      <t>シメイ</t>
    </rPh>
    <rPh sb="24" eb="25">
      <t>オモテ</t>
    </rPh>
    <rPh sb="40" eb="42">
      <t>シュツリョク</t>
    </rPh>
    <phoneticPr fontId="1"/>
  </si>
  <si>
    <t>国連ＬＯＣＯＤＥ
（国名２桁）</t>
    <rPh sb="0" eb="2">
      <t>コクレン</t>
    </rPh>
    <rPh sb="10" eb="11">
      <t>クニ</t>
    </rPh>
    <rPh sb="11" eb="12">
      <t>メイ</t>
    </rPh>
    <rPh sb="13" eb="14">
      <t>ケタ</t>
    </rPh>
    <phoneticPr fontId="1"/>
  </si>
  <si>
    <t>不開港出入許可申請照会情報（ＳＡＡ０７０）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9" eb="11">
      <t>ショウカイ</t>
    </rPh>
    <rPh sb="11" eb="13">
      <t>ジョウホウ</t>
    </rPh>
    <phoneticPr fontId="1"/>
  </si>
  <si>
    <t>不開港出入許可申請ＤＢに登録されている積込貨物積込港コードを出力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30" eb="32">
      <t>シュツリョク</t>
    </rPh>
    <phoneticPr fontId="1"/>
  </si>
  <si>
    <t>不開港出入許可申請ＤＢに登録されている不開港出入許可手数料免除申請の有無を出力
Ｙ：不開港出入許可手数料免除申請を併せて行う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37" eb="39">
      <t>シュツリョク</t>
    </rPh>
    <phoneticPr fontId="1"/>
  </si>
  <si>
    <t>手数料納付区分コード</t>
    <rPh sb="0" eb="3">
      <t>テスウリョウ</t>
    </rPh>
    <rPh sb="3" eb="5">
      <t>ノウフ</t>
    </rPh>
    <rPh sb="5" eb="7">
      <t>クブン</t>
    </rPh>
    <phoneticPr fontId="1"/>
  </si>
  <si>
    <t>不開港出入許可申請ＤＢに登録されている手数料納付区分コードを出力
Ｓ：印紙による納付
Ｒ：電子納付（REPSを利用して納付）
Ｃ：現金納付
Ｙ：印紙等による納付へ切替え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12" eb="14">
      <t>トウロク</t>
    </rPh>
    <rPh sb="19" eb="22">
      <t>テスウリョウ</t>
    </rPh>
    <rPh sb="22" eb="24">
      <t>ノウフ</t>
    </rPh>
    <rPh sb="24" eb="26">
      <t>クブン</t>
    </rPh>
    <rPh sb="30" eb="32">
      <t>シュツリョク</t>
    </rPh>
    <phoneticPr fontId="1"/>
  </si>
  <si>
    <t>メールサブジェクトには以下の項目を出力
・不開港出入許可申請番号　１０桁</t>
    <rPh sb="35" eb="36">
      <t>ケタ</t>
    </rPh>
    <phoneticPr fontId="1"/>
  </si>
  <si>
    <t xml:space="preserve">申請先官署コード
</t>
    <phoneticPr fontId="1"/>
  </si>
  <si>
    <t xml:space="preserve">不開港出入許可申請ＤＢに登録されている申請先税関官署を出力
</t>
    <phoneticPr fontId="1"/>
  </si>
  <si>
    <t xml:space="preserve">不開港コードより不開港管轄税関官署を出力
</t>
    <phoneticPr fontId="1"/>
  </si>
  <si>
    <t xml:space="preserve">不開港出入許可申請ＤＢに登録されている許可税関官署を出力
</t>
    <phoneticPr fontId="1"/>
  </si>
  <si>
    <t xml:space="preserve">不開港出入許可申請ＤＢに登録されている船卸貨物荷受人コードを出力
</t>
    <phoneticPr fontId="1"/>
  </si>
  <si>
    <t>輸出入者コード
法人番号</t>
    <rPh sb="0" eb="3">
      <t>ユシュツニュウ</t>
    </rPh>
    <rPh sb="3" eb="4">
      <t>シャ</t>
    </rPh>
    <phoneticPr fontId="1"/>
  </si>
  <si>
    <t xml:space="preserve">不開港出入許可申請ＤＢに登録されている積込貨物荷送人コードを出力
</t>
    <phoneticPr fontId="1"/>
  </si>
  <si>
    <r>
      <t>入港届ＤＢの次港</t>
    </r>
    <r>
      <rPr>
        <b/>
        <sz val="9"/>
        <rFont val="ＭＳ ゴシック"/>
        <family val="3"/>
        <charset val="128"/>
      </rPr>
      <t>以降の港</t>
    </r>
    <r>
      <rPr>
        <sz val="9"/>
        <rFont val="ＭＳ ゴシック"/>
        <family val="3"/>
        <charset val="128"/>
      </rPr>
      <t>との不整合の有無</t>
    </r>
    <rPh sb="0" eb="2">
      <t>ニュウコウ</t>
    </rPh>
    <rPh sb="2" eb="3">
      <t>トドケ</t>
    </rPh>
    <rPh sb="6" eb="7">
      <t>ツギ</t>
    </rPh>
    <rPh sb="7" eb="8">
      <t>ミナト</t>
    </rPh>
    <rPh sb="8" eb="10">
      <t>イコウ</t>
    </rPh>
    <rPh sb="11" eb="12">
      <t>ミナト</t>
    </rPh>
    <rPh sb="14" eb="17">
      <t>フセイゴウ</t>
    </rPh>
    <rPh sb="18" eb="20">
      <t>ウム</t>
    </rPh>
    <phoneticPr fontId="1"/>
  </si>
  <si>
    <r>
      <t>出港届ＤＢの次港</t>
    </r>
    <r>
      <rPr>
        <b/>
        <sz val="9"/>
        <rFont val="ＭＳ ゴシック"/>
        <family val="3"/>
        <charset val="128"/>
      </rPr>
      <t>以降の港</t>
    </r>
    <r>
      <rPr>
        <sz val="9"/>
        <rFont val="ＭＳ ゴシック"/>
        <family val="3"/>
        <charset val="128"/>
      </rPr>
      <t>との不整合の有無</t>
    </r>
    <rPh sb="0" eb="2">
      <t>シュッコウ</t>
    </rPh>
    <rPh sb="2" eb="3">
      <t>トドケ</t>
    </rPh>
    <rPh sb="6" eb="7">
      <t>ツギ</t>
    </rPh>
    <rPh sb="7" eb="8">
      <t>ミナト</t>
    </rPh>
    <rPh sb="14" eb="17">
      <t>フセイゴウ</t>
    </rPh>
    <rPh sb="18" eb="20">
      <t>ウム</t>
    </rPh>
    <phoneticPr fontId="1"/>
  </si>
  <si>
    <r>
      <t>不開港出入許可申請ＤＢに登録されている不開港と入港届ＤＢの次港</t>
    </r>
    <r>
      <rPr>
        <b/>
        <sz val="9"/>
        <rFont val="ＭＳ ゴシック"/>
        <family val="3"/>
        <charset val="128"/>
      </rPr>
      <t>以降の港</t>
    </r>
    <r>
      <rPr>
        <sz val="9"/>
        <rFont val="ＭＳ ゴシック"/>
        <family val="3"/>
        <charset val="128"/>
      </rPr>
      <t xml:space="preserve">との不整合の有無を出力
Ｙ：不整合あり
△：不整合なし（入港届がマニュアルで行われた場合を含む）
</t>
    </r>
    <rPh sb="19" eb="20">
      <t>フ</t>
    </rPh>
    <rPh sb="20" eb="22">
      <t>カイコウ</t>
    </rPh>
    <rPh sb="23" eb="25">
      <t>ニュウコウ</t>
    </rPh>
    <rPh sb="25" eb="26">
      <t>トド</t>
    </rPh>
    <rPh sb="29" eb="30">
      <t>ツギ</t>
    </rPh>
    <rPh sb="30" eb="31">
      <t>ミナト</t>
    </rPh>
    <rPh sb="31" eb="33">
      <t>イコウ</t>
    </rPh>
    <rPh sb="34" eb="35">
      <t>ミナト</t>
    </rPh>
    <rPh sb="49" eb="52">
      <t>フセイゴウ</t>
    </rPh>
    <phoneticPr fontId="1"/>
  </si>
  <si>
    <r>
      <t>不開港出入許可申請ＤＢに登録されている不開港と出港届ＤＢの次港</t>
    </r>
    <r>
      <rPr>
        <b/>
        <sz val="9"/>
        <rFont val="ＭＳ ゴシック"/>
        <family val="3"/>
        <charset val="128"/>
      </rPr>
      <t>以降の港</t>
    </r>
    <r>
      <rPr>
        <sz val="9"/>
        <rFont val="ＭＳ ゴシック"/>
        <family val="3"/>
        <charset val="128"/>
      </rPr>
      <t xml:space="preserve">との不整合の有無を出力
Ｙ：不整合あり
△：不整合なし（出港届提出番号が入力されない場合を含む）
</t>
    </r>
    <rPh sb="19" eb="20">
      <t>フ</t>
    </rPh>
    <rPh sb="20" eb="22">
      <t>カイコウ</t>
    </rPh>
    <rPh sb="23" eb="25">
      <t>シュッコウ</t>
    </rPh>
    <rPh sb="25" eb="26">
      <t>トド</t>
    </rPh>
    <rPh sb="29" eb="30">
      <t>ツギ</t>
    </rPh>
    <rPh sb="30" eb="31">
      <t>ミナト</t>
    </rPh>
    <rPh sb="49" eb="52">
      <t>フセイゴウ</t>
    </rPh>
    <rPh sb="63" eb="64">
      <t>デ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</si>
</sst>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3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625" style="11" bestFit="1" customWidth="1"/>
    <col min="2" max="2" width="3.75" style="11" customWidth="1"/>
    <col min="3" max="3" width="16.875" style="16" customWidth="1"/>
    <col min="4" max="4" width="2.75" style="11" customWidth="1"/>
    <col min="5" max="5" width="4.5" style="11" bestFit="1" customWidth="1"/>
    <col min="6" max="7" width="2.75" style="11" customWidth="1"/>
    <col min="8" max="19" width="2.75" style="16" customWidth="1"/>
    <col min="20" max="20" width="15" style="11" customWidth="1"/>
    <col min="21" max="21" width="45" style="11" customWidth="1"/>
    <col min="22" max="16384" width="9" style="11"/>
  </cols>
  <sheetData>
    <row r="1" spans="1:21" ht="15" customHeight="1" x14ac:dyDescent="0.15">
      <c r="A1" s="23" t="s">
        <v>12</v>
      </c>
      <c r="B1" s="23"/>
      <c r="C1" s="23"/>
      <c r="D1" s="25" t="s">
        <v>170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15" customHeight="1" x14ac:dyDescent="0.15">
      <c r="A2" s="24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15</v>
      </c>
      <c r="U2" s="24" t="s">
        <v>14</v>
      </c>
    </row>
    <row r="3" spans="1:21" ht="33.75" customHeight="1" x14ac:dyDescent="0.1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45" customHeight="1" x14ac:dyDescent="0.15">
      <c r="A4" s="10">
        <f>ROW()-3</f>
        <v>1</v>
      </c>
      <c r="B4" s="8"/>
      <c r="C4" s="6" t="s">
        <v>8</v>
      </c>
      <c r="D4" s="2" t="s">
        <v>10</v>
      </c>
      <c r="E4" s="8">
        <v>398</v>
      </c>
      <c r="F4" s="8"/>
      <c r="G4" s="8"/>
      <c r="H4" s="8" t="s">
        <v>16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6"/>
      <c r="U4" s="6" t="s">
        <v>175</v>
      </c>
    </row>
    <row r="5" spans="1:21" ht="45" customHeight="1" x14ac:dyDescent="0.15">
      <c r="A5" s="10">
        <f>ROW()-3</f>
        <v>2</v>
      </c>
      <c r="B5" s="1"/>
      <c r="C5" s="7" t="s">
        <v>9</v>
      </c>
      <c r="D5" s="2" t="s">
        <v>10</v>
      </c>
      <c r="E5" s="9" t="s">
        <v>13</v>
      </c>
      <c r="F5" s="2"/>
      <c r="G5" s="8"/>
      <c r="H5" s="8" t="s">
        <v>16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7" t="s">
        <v>9</v>
      </c>
      <c r="U5" s="7" t="s">
        <v>11</v>
      </c>
    </row>
    <row r="6" spans="1:21" ht="45" customHeight="1" x14ac:dyDescent="0.15">
      <c r="A6" s="10">
        <f>ROW()-3</f>
        <v>3</v>
      </c>
      <c r="B6" s="1"/>
      <c r="C6" s="7" t="s">
        <v>29</v>
      </c>
      <c r="D6" s="2" t="s">
        <v>10</v>
      </c>
      <c r="E6" s="9" t="s">
        <v>35</v>
      </c>
      <c r="F6" s="2"/>
      <c r="G6" s="8"/>
      <c r="H6" s="8" t="s">
        <v>31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7"/>
      <c r="U6" s="7"/>
    </row>
    <row r="7" spans="1:21" x14ac:dyDescent="0.15">
      <c r="A7" s="5" t="s">
        <v>36</v>
      </c>
      <c r="B7" s="3"/>
      <c r="C7" s="12"/>
      <c r="D7" s="4"/>
      <c r="E7" s="13"/>
      <c r="F7" s="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5"/>
      <c r="U7" s="20"/>
    </row>
    <row r="8" spans="1:21" ht="45" customHeight="1" x14ac:dyDescent="0.15">
      <c r="A8" s="10">
        <f>ROW()-4</f>
        <v>4</v>
      </c>
      <c r="B8" s="1"/>
      <c r="C8" s="7" t="s">
        <v>18</v>
      </c>
      <c r="D8" s="2" t="s">
        <v>60</v>
      </c>
      <c r="E8" s="9" t="s">
        <v>19</v>
      </c>
      <c r="F8" s="8"/>
      <c r="G8" s="8"/>
      <c r="H8" s="8" t="s">
        <v>20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7"/>
      <c r="U8" s="7" t="s">
        <v>38</v>
      </c>
    </row>
    <row r="9" spans="1:21" ht="45" customHeight="1" x14ac:dyDescent="0.15">
      <c r="A9" s="10">
        <f t="shared" ref="A9:A68" si="0">ROW()-4</f>
        <v>5</v>
      </c>
      <c r="B9" s="1"/>
      <c r="C9" s="6" t="s">
        <v>32</v>
      </c>
      <c r="D9" s="2" t="s">
        <v>60</v>
      </c>
      <c r="E9" s="8">
        <v>8</v>
      </c>
      <c r="F9" s="8"/>
      <c r="G9" s="8"/>
      <c r="H9" s="8" t="s">
        <v>31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7"/>
      <c r="U9" s="7" t="s">
        <v>99</v>
      </c>
    </row>
    <row r="10" spans="1:21" ht="45" customHeight="1" x14ac:dyDescent="0.15">
      <c r="A10" s="10">
        <f t="shared" si="0"/>
        <v>6</v>
      </c>
      <c r="B10" s="1"/>
      <c r="C10" s="6" t="s">
        <v>152</v>
      </c>
      <c r="D10" s="2" t="s">
        <v>60</v>
      </c>
      <c r="E10" s="8">
        <v>8</v>
      </c>
      <c r="F10" s="8"/>
      <c r="G10" s="8"/>
      <c r="H10" s="8" t="s">
        <v>31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7"/>
      <c r="U10" s="7" t="s">
        <v>153</v>
      </c>
    </row>
    <row r="11" spans="1:21" ht="45" customHeight="1" x14ac:dyDescent="0.15">
      <c r="A11" s="10">
        <f t="shared" si="0"/>
        <v>7</v>
      </c>
      <c r="B11" s="18"/>
      <c r="C11" s="6" t="s">
        <v>104</v>
      </c>
      <c r="D11" s="2" t="s">
        <v>60</v>
      </c>
      <c r="E11" s="19">
        <v>8</v>
      </c>
      <c r="F11" s="19"/>
      <c r="G11" s="19"/>
      <c r="H11" s="19" t="s">
        <v>31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7"/>
      <c r="U11" s="7" t="s">
        <v>105</v>
      </c>
    </row>
    <row r="12" spans="1:21" ht="33.75" customHeight="1" x14ac:dyDescent="0.15">
      <c r="A12" s="10">
        <f t="shared" si="0"/>
        <v>8</v>
      </c>
      <c r="B12" s="18"/>
      <c r="C12" s="7" t="s">
        <v>39</v>
      </c>
      <c r="D12" s="2" t="s">
        <v>10</v>
      </c>
      <c r="E12" s="19">
        <v>2</v>
      </c>
      <c r="F12" s="19"/>
      <c r="G12" s="19"/>
      <c r="H12" s="19" t="s">
        <v>40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7" t="s">
        <v>176</v>
      </c>
      <c r="U12" s="7" t="s">
        <v>177</v>
      </c>
    </row>
    <row r="13" spans="1:21" ht="33.75" customHeight="1" x14ac:dyDescent="0.15">
      <c r="A13" s="10">
        <f t="shared" si="0"/>
        <v>9</v>
      </c>
      <c r="B13" s="18"/>
      <c r="C13" s="7" t="s">
        <v>41</v>
      </c>
      <c r="D13" s="2" t="s">
        <v>10</v>
      </c>
      <c r="E13" s="19">
        <v>2</v>
      </c>
      <c r="F13" s="19"/>
      <c r="G13" s="19"/>
      <c r="H13" s="19" t="s">
        <v>42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7" t="s">
        <v>176</v>
      </c>
      <c r="U13" s="7" t="s">
        <v>178</v>
      </c>
    </row>
    <row r="14" spans="1:21" ht="45" customHeight="1" x14ac:dyDescent="0.15">
      <c r="A14" s="10">
        <f t="shared" si="0"/>
        <v>10</v>
      </c>
      <c r="B14" s="18"/>
      <c r="C14" s="6" t="s">
        <v>21</v>
      </c>
      <c r="D14" s="2" t="s">
        <v>10</v>
      </c>
      <c r="E14" s="19">
        <v>50</v>
      </c>
      <c r="F14" s="19"/>
      <c r="G14" s="19"/>
      <c r="H14" s="19" t="s">
        <v>22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7"/>
      <c r="U14" s="7" t="s">
        <v>43</v>
      </c>
    </row>
    <row r="15" spans="1:21" ht="45" customHeight="1" x14ac:dyDescent="0.15">
      <c r="A15" s="10">
        <f t="shared" si="0"/>
        <v>11</v>
      </c>
      <c r="B15" s="18"/>
      <c r="C15" s="6" t="s">
        <v>44</v>
      </c>
      <c r="D15" s="2" t="s">
        <v>10</v>
      </c>
      <c r="E15" s="19">
        <v>74</v>
      </c>
      <c r="F15" s="19"/>
      <c r="G15" s="19"/>
      <c r="H15" s="19" t="s">
        <v>45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6"/>
      <c r="U15" s="7" t="s">
        <v>46</v>
      </c>
    </row>
    <row r="16" spans="1:21" ht="45" customHeight="1" x14ac:dyDescent="0.15">
      <c r="A16" s="10">
        <f t="shared" si="0"/>
        <v>12</v>
      </c>
      <c r="B16" s="18"/>
      <c r="C16" s="6" t="s">
        <v>30</v>
      </c>
      <c r="D16" s="2" t="s">
        <v>10</v>
      </c>
      <c r="E16" s="19">
        <v>5</v>
      </c>
      <c r="F16" s="19"/>
      <c r="G16" s="19"/>
      <c r="H16" s="19" t="s">
        <v>16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7" t="s">
        <v>28</v>
      </c>
      <c r="U16" s="7" t="s">
        <v>47</v>
      </c>
    </row>
    <row r="17" spans="1:21" ht="45" customHeight="1" x14ac:dyDescent="0.15">
      <c r="A17" s="10">
        <f t="shared" si="0"/>
        <v>13</v>
      </c>
      <c r="B17" s="1"/>
      <c r="C17" s="6" t="s">
        <v>48</v>
      </c>
      <c r="D17" s="2" t="s">
        <v>10</v>
      </c>
      <c r="E17" s="8">
        <v>20</v>
      </c>
      <c r="F17" s="8"/>
      <c r="G17" s="8"/>
      <c r="H17" s="8" t="s">
        <v>23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6"/>
      <c r="U17" s="7" t="s">
        <v>49</v>
      </c>
    </row>
    <row r="18" spans="1:21" ht="45" customHeight="1" x14ac:dyDescent="0.15">
      <c r="A18" s="10">
        <f t="shared" si="0"/>
        <v>14</v>
      </c>
      <c r="B18" s="1"/>
      <c r="C18" s="7" t="s">
        <v>100</v>
      </c>
      <c r="D18" s="2" t="s">
        <v>10</v>
      </c>
      <c r="E18" s="9" t="s">
        <v>101</v>
      </c>
      <c r="F18" s="8"/>
      <c r="G18" s="8"/>
      <c r="H18" s="8" t="s">
        <v>23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7"/>
      <c r="U18" s="7" t="s">
        <v>106</v>
      </c>
    </row>
    <row r="19" spans="1:21" ht="45" customHeight="1" x14ac:dyDescent="0.15">
      <c r="A19" s="10">
        <f t="shared" si="0"/>
        <v>15</v>
      </c>
      <c r="B19" s="1"/>
      <c r="C19" s="7" t="s">
        <v>102</v>
      </c>
      <c r="D19" s="2" t="s">
        <v>10</v>
      </c>
      <c r="E19" s="9" t="s">
        <v>101</v>
      </c>
      <c r="F19" s="8"/>
      <c r="G19" s="8"/>
      <c r="H19" s="8" t="s">
        <v>103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7"/>
      <c r="U19" s="7" t="s">
        <v>107</v>
      </c>
    </row>
    <row r="20" spans="1:21" ht="45" customHeight="1" x14ac:dyDescent="0.15">
      <c r="A20" s="10">
        <f t="shared" si="0"/>
        <v>16</v>
      </c>
      <c r="B20" s="1"/>
      <c r="C20" s="7" t="s">
        <v>24</v>
      </c>
      <c r="D20" s="2" t="s">
        <v>10</v>
      </c>
      <c r="E20" s="9" t="s">
        <v>50</v>
      </c>
      <c r="F20" s="8"/>
      <c r="G20" s="8"/>
      <c r="H20" s="8" t="s">
        <v>17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7" t="s">
        <v>108</v>
      </c>
      <c r="U20" s="7" t="s">
        <v>51</v>
      </c>
    </row>
    <row r="21" spans="1:21" ht="45" customHeight="1" x14ac:dyDescent="0.15">
      <c r="A21" s="10">
        <f t="shared" si="0"/>
        <v>17</v>
      </c>
      <c r="B21" s="1"/>
      <c r="C21" s="6" t="s">
        <v>34</v>
      </c>
      <c r="D21" s="2" t="s">
        <v>10</v>
      </c>
      <c r="E21" s="8">
        <v>35</v>
      </c>
      <c r="F21" s="8"/>
      <c r="G21" s="8"/>
      <c r="H21" s="8" t="s">
        <v>52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7"/>
      <c r="U21" s="7" t="s">
        <v>53</v>
      </c>
    </row>
    <row r="22" spans="1:21" ht="45" customHeight="1" x14ac:dyDescent="0.15">
      <c r="A22" s="10">
        <f t="shared" si="0"/>
        <v>18</v>
      </c>
      <c r="B22" s="1"/>
      <c r="C22" s="6" t="s">
        <v>54</v>
      </c>
      <c r="D22" s="2" t="s">
        <v>10</v>
      </c>
      <c r="E22" s="8">
        <v>2</v>
      </c>
      <c r="F22" s="8"/>
      <c r="G22" s="8"/>
      <c r="H22" s="8" t="s">
        <v>55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7" t="s">
        <v>169</v>
      </c>
      <c r="U22" s="7" t="s">
        <v>56</v>
      </c>
    </row>
    <row r="23" spans="1:21" ht="45" customHeight="1" x14ac:dyDescent="0.15">
      <c r="A23" s="10">
        <f t="shared" si="0"/>
        <v>19</v>
      </c>
      <c r="B23" s="1"/>
      <c r="C23" s="6" t="s">
        <v>57</v>
      </c>
      <c r="D23" s="2" t="s">
        <v>10</v>
      </c>
      <c r="E23" s="8">
        <v>7</v>
      </c>
      <c r="F23" s="8"/>
      <c r="G23" s="8"/>
      <c r="H23" s="8" t="s">
        <v>55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6"/>
      <c r="U23" s="7" t="s">
        <v>58</v>
      </c>
    </row>
    <row r="24" spans="1:21" ht="45" customHeight="1" x14ac:dyDescent="0.15">
      <c r="A24" s="10">
        <f t="shared" si="0"/>
        <v>20</v>
      </c>
      <c r="B24" s="2"/>
      <c r="C24" s="6" t="s">
        <v>59</v>
      </c>
      <c r="D24" s="2" t="s">
        <v>60</v>
      </c>
      <c r="E24" s="8">
        <v>9</v>
      </c>
      <c r="F24" s="2"/>
      <c r="G24" s="8"/>
      <c r="H24" s="8" t="s">
        <v>16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6"/>
      <c r="U24" s="7" t="s">
        <v>61</v>
      </c>
    </row>
    <row r="25" spans="1:21" ht="60" customHeight="1" x14ac:dyDescent="0.15">
      <c r="A25" s="10">
        <v>21</v>
      </c>
      <c r="B25" s="2"/>
      <c r="C25" s="6" t="s">
        <v>154</v>
      </c>
      <c r="D25" s="2" t="s">
        <v>10</v>
      </c>
      <c r="E25" s="8">
        <v>1</v>
      </c>
      <c r="F25" s="2"/>
      <c r="G25" s="8"/>
      <c r="H25" s="8" t="s">
        <v>31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6"/>
      <c r="U25" s="7" t="s">
        <v>109</v>
      </c>
    </row>
    <row r="26" spans="1:21" ht="67.5" customHeight="1" x14ac:dyDescent="0.15">
      <c r="A26" s="10">
        <v>22</v>
      </c>
      <c r="B26" s="2"/>
      <c r="C26" s="6" t="s">
        <v>155</v>
      </c>
      <c r="D26" s="2" t="s">
        <v>10</v>
      </c>
      <c r="E26" s="8">
        <v>1</v>
      </c>
      <c r="F26" s="2"/>
      <c r="G26" s="8"/>
      <c r="H26" s="8" t="s">
        <v>31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6"/>
      <c r="U26" s="7" t="s">
        <v>156</v>
      </c>
    </row>
    <row r="27" spans="1:21" ht="67.5" customHeight="1" x14ac:dyDescent="0.15">
      <c r="A27" s="10">
        <v>23</v>
      </c>
      <c r="B27" s="2"/>
      <c r="C27" s="21" t="s">
        <v>183</v>
      </c>
      <c r="D27" s="2" t="s">
        <v>10</v>
      </c>
      <c r="E27" s="8">
        <v>1</v>
      </c>
      <c r="F27" s="2"/>
      <c r="G27" s="8"/>
      <c r="H27" s="8" t="s">
        <v>31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6"/>
      <c r="U27" s="22" t="s">
        <v>185</v>
      </c>
    </row>
    <row r="28" spans="1:21" ht="67.5" customHeight="1" x14ac:dyDescent="0.15">
      <c r="A28" s="10">
        <v>24</v>
      </c>
      <c r="B28" s="2"/>
      <c r="C28" s="21" t="s">
        <v>184</v>
      </c>
      <c r="D28" s="2" t="s">
        <v>10</v>
      </c>
      <c r="E28" s="8">
        <v>1</v>
      </c>
      <c r="F28" s="2"/>
      <c r="G28" s="8"/>
      <c r="H28" s="8" t="s">
        <v>31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6"/>
      <c r="U28" s="22" t="s">
        <v>186</v>
      </c>
    </row>
    <row r="29" spans="1:21" ht="45" customHeight="1" x14ac:dyDescent="0.15">
      <c r="A29" s="10">
        <f t="shared" si="0"/>
        <v>25</v>
      </c>
      <c r="B29" s="2"/>
      <c r="C29" s="6" t="s">
        <v>86</v>
      </c>
      <c r="D29" s="2" t="s">
        <v>10</v>
      </c>
      <c r="E29" s="8">
        <v>1</v>
      </c>
      <c r="F29" s="2"/>
      <c r="G29" s="8"/>
      <c r="H29" s="8" t="s">
        <v>87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6"/>
      <c r="U29" s="7" t="s">
        <v>172</v>
      </c>
    </row>
    <row r="30" spans="1:21" ht="45" customHeight="1" x14ac:dyDescent="0.15">
      <c r="A30" s="10">
        <f t="shared" si="0"/>
        <v>26</v>
      </c>
      <c r="B30" s="2"/>
      <c r="C30" s="6" t="s">
        <v>88</v>
      </c>
      <c r="D30" s="2" t="s">
        <v>89</v>
      </c>
      <c r="E30" s="8">
        <v>8</v>
      </c>
      <c r="F30" s="2">
        <v>3</v>
      </c>
      <c r="G30" s="8"/>
      <c r="H30" s="8" t="s">
        <v>87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6"/>
      <c r="U30" s="7" t="s">
        <v>90</v>
      </c>
    </row>
    <row r="31" spans="1:21" ht="45" customHeight="1" x14ac:dyDescent="0.15">
      <c r="A31" s="10">
        <f t="shared" si="0"/>
        <v>27</v>
      </c>
      <c r="B31" s="2"/>
      <c r="C31" s="6" t="s">
        <v>91</v>
      </c>
      <c r="D31" s="2" t="s">
        <v>60</v>
      </c>
      <c r="E31" s="8">
        <v>11</v>
      </c>
      <c r="F31" s="2" t="s">
        <v>92</v>
      </c>
      <c r="G31" s="8"/>
      <c r="H31" s="8"/>
      <c r="I31" s="8" t="s">
        <v>37</v>
      </c>
      <c r="J31" s="8"/>
      <c r="K31" s="8"/>
      <c r="L31" s="8"/>
      <c r="M31" s="8"/>
      <c r="N31" s="8"/>
      <c r="O31" s="8"/>
      <c r="P31" s="8"/>
      <c r="Q31" s="8"/>
      <c r="R31" s="8"/>
      <c r="S31" s="8"/>
      <c r="T31" s="6"/>
      <c r="U31" s="7" t="s">
        <v>93</v>
      </c>
    </row>
    <row r="32" spans="1:21" ht="33.75" customHeight="1" x14ac:dyDescent="0.15">
      <c r="A32" s="10">
        <f t="shared" si="0"/>
        <v>28</v>
      </c>
      <c r="B32" s="2"/>
      <c r="C32" s="6" t="s">
        <v>27</v>
      </c>
      <c r="D32" s="2" t="s">
        <v>10</v>
      </c>
      <c r="E32" s="19">
        <v>2</v>
      </c>
      <c r="F32" s="2" t="s">
        <v>94</v>
      </c>
      <c r="G32" s="19"/>
      <c r="H32" s="19"/>
      <c r="I32" s="19" t="s">
        <v>42</v>
      </c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7" t="s">
        <v>176</v>
      </c>
      <c r="U32" s="7" t="s">
        <v>179</v>
      </c>
    </row>
    <row r="33" spans="1:21" ht="56.25" x14ac:dyDescent="0.15">
      <c r="A33" s="10">
        <f t="shared" si="0"/>
        <v>29</v>
      </c>
      <c r="B33" s="2"/>
      <c r="C33" s="6" t="s">
        <v>95</v>
      </c>
      <c r="D33" s="2" t="s">
        <v>10</v>
      </c>
      <c r="E33" s="8">
        <v>1</v>
      </c>
      <c r="F33" s="2" t="s">
        <v>92</v>
      </c>
      <c r="G33" s="8"/>
      <c r="H33" s="8"/>
      <c r="I33" s="8" t="s">
        <v>37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6"/>
      <c r="U33" s="7" t="s">
        <v>162</v>
      </c>
    </row>
    <row r="34" spans="1:21" ht="75" customHeight="1" x14ac:dyDescent="0.15">
      <c r="A34" s="10">
        <f t="shared" si="0"/>
        <v>30</v>
      </c>
      <c r="B34" s="2"/>
      <c r="C34" s="6" t="s">
        <v>173</v>
      </c>
      <c r="D34" s="2" t="s">
        <v>10</v>
      </c>
      <c r="E34" s="8">
        <v>1</v>
      </c>
      <c r="F34" s="2"/>
      <c r="G34" s="8"/>
      <c r="H34" s="8" t="s">
        <v>158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6"/>
      <c r="U34" s="17" t="s">
        <v>174</v>
      </c>
    </row>
    <row r="35" spans="1:21" ht="45" customHeight="1" x14ac:dyDescent="0.15">
      <c r="A35" s="10">
        <f t="shared" si="0"/>
        <v>31</v>
      </c>
      <c r="B35" s="2"/>
      <c r="C35" s="6" t="s">
        <v>65</v>
      </c>
      <c r="D35" s="2" t="s">
        <v>10</v>
      </c>
      <c r="E35" s="8">
        <v>1</v>
      </c>
      <c r="F35" s="2"/>
      <c r="G35" s="8"/>
      <c r="H35" s="8" t="s">
        <v>37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6" t="s">
        <v>65</v>
      </c>
      <c r="U35" s="7" t="s">
        <v>66</v>
      </c>
    </row>
    <row r="36" spans="1:21" ht="45" customHeight="1" x14ac:dyDescent="0.15">
      <c r="A36" s="10">
        <f t="shared" si="0"/>
        <v>32</v>
      </c>
      <c r="B36" s="2"/>
      <c r="C36" s="6" t="s">
        <v>163</v>
      </c>
      <c r="D36" s="2" t="s">
        <v>67</v>
      </c>
      <c r="E36" s="8">
        <v>100</v>
      </c>
      <c r="F36" s="2"/>
      <c r="G36" s="8"/>
      <c r="H36" s="8" t="s">
        <v>37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6"/>
      <c r="U36" s="7" t="s">
        <v>164</v>
      </c>
    </row>
    <row r="37" spans="1:21" ht="45" customHeight="1" x14ac:dyDescent="0.15">
      <c r="A37" s="10">
        <f t="shared" si="0"/>
        <v>33</v>
      </c>
      <c r="B37" s="2"/>
      <c r="C37" s="6" t="s">
        <v>25</v>
      </c>
      <c r="D37" s="2" t="s">
        <v>62</v>
      </c>
      <c r="E37" s="8">
        <v>8</v>
      </c>
      <c r="F37" s="2"/>
      <c r="G37" s="8"/>
      <c r="H37" s="8" t="s">
        <v>23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6"/>
      <c r="U37" s="7" t="s">
        <v>63</v>
      </c>
    </row>
    <row r="38" spans="1:21" ht="45" customHeight="1" x14ac:dyDescent="0.15">
      <c r="A38" s="10">
        <f t="shared" si="0"/>
        <v>34</v>
      </c>
      <c r="B38" s="2"/>
      <c r="C38" s="6" t="s">
        <v>26</v>
      </c>
      <c r="D38" s="2" t="s">
        <v>62</v>
      </c>
      <c r="E38" s="8">
        <v>8</v>
      </c>
      <c r="F38" s="2"/>
      <c r="G38" s="8"/>
      <c r="H38" s="8" t="s">
        <v>23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6"/>
      <c r="U38" s="7" t="s">
        <v>64</v>
      </c>
    </row>
    <row r="39" spans="1:21" ht="135" customHeight="1" x14ac:dyDescent="0.15">
      <c r="A39" s="10">
        <f t="shared" si="0"/>
        <v>35</v>
      </c>
      <c r="B39" s="2"/>
      <c r="C39" s="6" t="s">
        <v>167</v>
      </c>
      <c r="D39" s="2" t="s">
        <v>10</v>
      </c>
      <c r="E39" s="8">
        <v>1</v>
      </c>
      <c r="F39" s="2"/>
      <c r="G39" s="8"/>
      <c r="H39" s="8" t="s">
        <v>23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6"/>
      <c r="U39" s="7" t="s">
        <v>168</v>
      </c>
    </row>
    <row r="40" spans="1:21" ht="45" customHeight="1" x14ac:dyDescent="0.15">
      <c r="A40" s="10">
        <f t="shared" si="0"/>
        <v>36</v>
      </c>
      <c r="B40" s="2"/>
      <c r="C40" s="6" t="s">
        <v>157</v>
      </c>
      <c r="D40" s="2" t="s">
        <v>10</v>
      </c>
      <c r="E40" s="8">
        <v>11</v>
      </c>
      <c r="F40" s="2"/>
      <c r="G40" s="8"/>
      <c r="H40" s="8" t="s">
        <v>31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6"/>
      <c r="U40" s="7" t="s">
        <v>159</v>
      </c>
    </row>
    <row r="41" spans="1:21" ht="45" customHeight="1" x14ac:dyDescent="0.15">
      <c r="A41" s="10">
        <f t="shared" si="0"/>
        <v>37</v>
      </c>
      <c r="B41" s="2"/>
      <c r="C41" s="6" t="s">
        <v>68</v>
      </c>
      <c r="D41" s="2" t="s">
        <v>10</v>
      </c>
      <c r="E41" s="8">
        <v>70</v>
      </c>
      <c r="F41" s="2">
        <v>3</v>
      </c>
      <c r="G41" s="8"/>
      <c r="H41" s="8" t="s">
        <v>69</v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6"/>
      <c r="U41" s="7" t="s">
        <v>70</v>
      </c>
    </row>
    <row r="42" spans="1:21" ht="45" customHeight="1" x14ac:dyDescent="0.15">
      <c r="A42" s="10">
        <f t="shared" si="0"/>
        <v>38</v>
      </c>
      <c r="B42" s="2"/>
      <c r="C42" s="6" t="s">
        <v>110</v>
      </c>
      <c r="D42" s="2" t="s">
        <v>10</v>
      </c>
      <c r="E42" s="8">
        <v>35</v>
      </c>
      <c r="F42" s="2" t="s">
        <v>71</v>
      </c>
      <c r="G42" s="8"/>
      <c r="H42" s="8"/>
      <c r="I42" s="8" t="s">
        <v>72</v>
      </c>
      <c r="J42" s="8"/>
      <c r="K42" s="8"/>
      <c r="L42" s="8"/>
      <c r="M42" s="8"/>
      <c r="N42" s="8"/>
      <c r="O42" s="8"/>
      <c r="P42" s="8"/>
      <c r="Q42" s="8"/>
      <c r="R42" s="8"/>
      <c r="S42" s="8"/>
      <c r="T42" s="6"/>
      <c r="U42" s="7" t="s">
        <v>132</v>
      </c>
    </row>
    <row r="43" spans="1:21" ht="45" customHeight="1" x14ac:dyDescent="0.15">
      <c r="A43" s="10">
        <f t="shared" si="0"/>
        <v>39</v>
      </c>
      <c r="B43" s="2"/>
      <c r="C43" s="6" t="s">
        <v>111</v>
      </c>
      <c r="D43" s="2" t="s">
        <v>10</v>
      </c>
      <c r="E43" s="8">
        <v>12</v>
      </c>
      <c r="F43" s="2" t="s">
        <v>71</v>
      </c>
      <c r="G43" s="8"/>
      <c r="H43" s="8"/>
      <c r="I43" s="8" t="s">
        <v>72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6"/>
      <c r="U43" s="7" t="s">
        <v>133</v>
      </c>
    </row>
    <row r="44" spans="1:21" ht="45" customHeight="1" x14ac:dyDescent="0.15">
      <c r="A44" s="10">
        <f t="shared" si="0"/>
        <v>40</v>
      </c>
      <c r="B44" s="2"/>
      <c r="C44" s="6" t="s">
        <v>112</v>
      </c>
      <c r="D44" s="2" t="s">
        <v>10</v>
      </c>
      <c r="E44" s="8">
        <v>5</v>
      </c>
      <c r="F44" s="2" t="s">
        <v>73</v>
      </c>
      <c r="G44" s="8"/>
      <c r="H44" s="8"/>
      <c r="I44" s="8" t="s">
        <v>31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6" t="s">
        <v>28</v>
      </c>
      <c r="U44" s="7" t="s">
        <v>134</v>
      </c>
    </row>
    <row r="45" spans="1:21" ht="45" customHeight="1" x14ac:dyDescent="0.15">
      <c r="A45" s="10">
        <f t="shared" si="0"/>
        <v>41</v>
      </c>
      <c r="B45" s="2"/>
      <c r="C45" s="6" t="s">
        <v>165</v>
      </c>
      <c r="D45" s="2" t="s">
        <v>10</v>
      </c>
      <c r="E45" s="8">
        <v>20</v>
      </c>
      <c r="F45" s="2" t="s">
        <v>73</v>
      </c>
      <c r="G45" s="8"/>
      <c r="H45" s="8"/>
      <c r="I45" s="8" t="s">
        <v>74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6"/>
      <c r="U45" s="7" t="s">
        <v>166</v>
      </c>
    </row>
    <row r="46" spans="1:21" ht="45" customHeight="1" x14ac:dyDescent="0.15">
      <c r="A46" s="10">
        <f t="shared" si="0"/>
        <v>42</v>
      </c>
      <c r="B46" s="2"/>
      <c r="C46" s="6" t="s">
        <v>113</v>
      </c>
      <c r="D46" s="2" t="s">
        <v>10</v>
      </c>
      <c r="E46" s="8">
        <v>5</v>
      </c>
      <c r="F46" s="2" t="s">
        <v>75</v>
      </c>
      <c r="G46" s="8"/>
      <c r="H46" s="8"/>
      <c r="I46" s="8" t="s">
        <v>72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6" t="s">
        <v>28</v>
      </c>
      <c r="U46" s="7" t="s">
        <v>135</v>
      </c>
    </row>
    <row r="47" spans="1:21" ht="45" customHeight="1" x14ac:dyDescent="0.15">
      <c r="A47" s="10">
        <f t="shared" si="0"/>
        <v>43</v>
      </c>
      <c r="B47" s="2"/>
      <c r="C47" s="6" t="s">
        <v>114</v>
      </c>
      <c r="D47" s="2" t="s">
        <v>10</v>
      </c>
      <c r="E47" s="8">
        <v>20</v>
      </c>
      <c r="F47" s="2" t="s">
        <v>75</v>
      </c>
      <c r="G47" s="8"/>
      <c r="H47" s="8"/>
      <c r="I47" s="8" t="s">
        <v>72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6"/>
      <c r="U47" s="7" t="s">
        <v>136</v>
      </c>
    </row>
    <row r="48" spans="1:21" ht="45" customHeight="1" x14ac:dyDescent="0.15">
      <c r="A48" s="10">
        <f t="shared" si="0"/>
        <v>44</v>
      </c>
      <c r="B48" s="2"/>
      <c r="C48" s="6" t="s">
        <v>115</v>
      </c>
      <c r="D48" s="2" t="s">
        <v>10</v>
      </c>
      <c r="E48" s="8">
        <v>140</v>
      </c>
      <c r="F48" s="2" t="s">
        <v>76</v>
      </c>
      <c r="G48" s="8"/>
      <c r="H48" s="8"/>
      <c r="I48" s="8" t="s">
        <v>31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6"/>
      <c r="U48" s="7" t="s">
        <v>137</v>
      </c>
    </row>
    <row r="49" spans="1:21" ht="45" customHeight="1" x14ac:dyDescent="0.15">
      <c r="A49" s="10">
        <f t="shared" si="0"/>
        <v>45</v>
      </c>
      <c r="B49" s="2"/>
      <c r="C49" s="6" t="s">
        <v>116</v>
      </c>
      <c r="D49" s="2" t="s">
        <v>60</v>
      </c>
      <c r="E49" s="8">
        <v>8</v>
      </c>
      <c r="F49" s="2" t="s">
        <v>77</v>
      </c>
      <c r="G49" s="8"/>
      <c r="H49" s="8"/>
      <c r="I49" s="8" t="s">
        <v>74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6"/>
      <c r="U49" s="7" t="s">
        <v>138</v>
      </c>
    </row>
    <row r="50" spans="1:21" ht="45" customHeight="1" x14ac:dyDescent="0.15">
      <c r="A50" s="10">
        <f t="shared" si="0"/>
        <v>46</v>
      </c>
      <c r="B50" s="2"/>
      <c r="C50" s="6" t="s">
        <v>117</v>
      </c>
      <c r="D50" s="2" t="s">
        <v>10</v>
      </c>
      <c r="E50" s="8">
        <v>3</v>
      </c>
      <c r="F50" s="2" t="s">
        <v>33</v>
      </c>
      <c r="G50" s="8"/>
      <c r="H50" s="8"/>
      <c r="I50" s="8" t="s">
        <v>74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6" t="s">
        <v>78</v>
      </c>
      <c r="U50" s="7" t="s">
        <v>139</v>
      </c>
    </row>
    <row r="51" spans="1:21" ht="45" customHeight="1" x14ac:dyDescent="0.15">
      <c r="A51" s="10">
        <f t="shared" si="0"/>
        <v>47</v>
      </c>
      <c r="B51" s="2"/>
      <c r="C51" s="6" t="s">
        <v>118</v>
      </c>
      <c r="D51" s="2" t="s">
        <v>10</v>
      </c>
      <c r="E51" s="8">
        <v>175</v>
      </c>
      <c r="F51" s="2" t="s">
        <v>79</v>
      </c>
      <c r="G51" s="8"/>
      <c r="H51" s="8"/>
      <c r="I51" s="8" t="s">
        <v>74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6"/>
      <c r="U51" s="7" t="s">
        <v>140</v>
      </c>
    </row>
    <row r="52" spans="1:21" ht="33.75" x14ac:dyDescent="0.15">
      <c r="A52" s="10">
        <f t="shared" si="0"/>
        <v>48</v>
      </c>
      <c r="B52" s="2"/>
      <c r="C52" s="6" t="s">
        <v>119</v>
      </c>
      <c r="D52" s="2" t="s">
        <v>10</v>
      </c>
      <c r="E52" s="19">
        <v>17</v>
      </c>
      <c r="F52" s="2" t="s">
        <v>80</v>
      </c>
      <c r="G52" s="19"/>
      <c r="H52" s="19"/>
      <c r="I52" s="19" t="s">
        <v>72</v>
      </c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6" t="s">
        <v>181</v>
      </c>
      <c r="U52" s="7" t="s">
        <v>180</v>
      </c>
    </row>
    <row r="53" spans="1:21" ht="45" customHeight="1" x14ac:dyDescent="0.15">
      <c r="A53" s="10">
        <f t="shared" si="0"/>
        <v>49</v>
      </c>
      <c r="B53" s="2"/>
      <c r="C53" s="6" t="s">
        <v>120</v>
      </c>
      <c r="D53" s="2" t="s">
        <v>10</v>
      </c>
      <c r="E53" s="8">
        <v>175</v>
      </c>
      <c r="F53" s="2" t="s">
        <v>33</v>
      </c>
      <c r="G53" s="8"/>
      <c r="H53" s="8"/>
      <c r="I53" s="8" t="s">
        <v>16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6"/>
      <c r="U53" s="7" t="s">
        <v>141</v>
      </c>
    </row>
    <row r="54" spans="1:21" ht="45" customHeight="1" x14ac:dyDescent="0.15">
      <c r="A54" s="10">
        <f t="shared" si="0"/>
        <v>50</v>
      </c>
      <c r="B54" s="2"/>
      <c r="C54" s="6" t="s">
        <v>81</v>
      </c>
      <c r="D54" s="2" t="s">
        <v>10</v>
      </c>
      <c r="E54" s="8">
        <v>70</v>
      </c>
      <c r="F54" s="2">
        <v>3</v>
      </c>
      <c r="G54" s="8"/>
      <c r="H54" s="8" t="s">
        <v>82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6"/>
      <c r="U54" s="7" t="s">
        <v>121</v>
      </c>
    </row>
    <row r="55" spans="1:21" ht="45" customHeight="1" x14ac:dyDescent="0.15">
      <c r="A55" s="10">
        <f t="shared" si="0"/>
        <v>51</v>
      </c>
      <c r="B55" s="2"/>
      <c r="C55" s="6" t="s">
        <v>122</v>
      </c>
      <c r="D55" s="2" t="s">
        <v>10</v>
      </c>
      <c r="E55" s="8">
        <v>35</v>
      </c>
      <c r="F55" s="2" t="s">
        <v>71</v>
      </c>
      <c r="G55" s="8"/>
      <c r="H55" s="8"/>
      <c r="I55" s="8" t="s">
        <v>72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6"/>
      <c r="U55" s="7" t="s">
        <v>142</v>
      </c>
    </row>
    <row r="56" spans="1:21" ht="45" customHeight="1" x14ac:dyDescent="0.15">
      <c r="A56" s="10">
        <f t="shared" si="0"/>
        <v>52</v>
      </c>
      <c r="B56" s="2"/>
      <c r="C56" s="6" t="s">
        <v>123</v>
      </c>
      <c r="D56" s="2" t="s">
        <v>10</v>
      </c>
      <c r="E56" s="8">
        <v>12</v>
      </c>
      <c r="F56" s="2" t="s">
        <v>71</v>
      </c>
      <c r="G56" s="8"/>
      <c r="H56" s="8"/>
      <c r="I56" s="8" t="s">
        <v>72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6"/>
      <c r="U56" s="7" t="s">
        <v>143</v>
      </c>
    </row>
    <row r="57" spans="1:21" ht="45" customHeight="1" x14ac:dyDescent="0.15">
      <c r="A57" s="10">
        <f t="shared" si="0"/>
        <v>53</v>
      </c>
      <c r="B57" s="2"/>
      <c r="C57" s="6" t="s">
        <v>124</v>
      </c>
      <c r="D57" s="2" t="s">
        <v>10</v>
      </c>
      <c r="E57" s="8">
        <v>5</v>
      </c>
      <c r="F57" s="2" t="s">
        <v>33</v>
      </c>
      <c r="G57" s="8"/>
      <c r="H57" s="8"/>
      <c r="I57" s="8" t="s">
        <v>31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6" t="s">
        <v>28</v>
      </c>
      <c r="U57" s="7" t="s">
        <v>171</v>
      </c>
    </row>
    <row r="58" spans="1:21" ht="45" customHeight="1" x14ac:dyDescent="0.15">
      <c r="A58" s="10">
        <f t="shared" si="0"/>
        <v>54</v>
      </c>
      <c r="B58" s="2"/>
      <c r="C58" s="6" t="s">
        <v>125</v>
      </c>
      <c r="D58" s="2" t="s">
        <v>10</v>
      </c>
      <c r="E58" s="8">
        <v>5</v>
      </c>
      <c r="F58" s="2" t="s">
        <v>75</v>
      </c>
      <c r="G58" s="8"/>
      <c r="H58" s="8"/>
      <c r="I58" s="8" t="s">
        <v>72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6" t="s">
        <v>28</v>
      </c>
      <c r="U58" s="7" t="s">
        <v>144</v>
      </c>
    </row>
    <row r="59" spans="1:21" ht="45" customHeight="1" x14ac:dyDescent="0.15">
      <c r="A59" s="10">
        <f t="shared" si="0"/>
        <v>55</v>
      </c>
      <c r="B59" s="2"/>
      <c r="C59" s="6" t="s">
        <v>126</v>
      </c>
      <c r="D59" s="2" t="s">
        <v>10</v>
      </c>
      <c r="E59" s="8">
        <v>20</v>
      </c>
      <c r="F59" s="2" t="s">
        <v>75</v>
      </c>
      <c r="G59" s="8"/>
      <c r="H59" s="8"/>
      <c r="I59" s="8" t="s">
        <v>72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6"/>
      <c r="U59" s="7" t="s">
        <v>145</v>
      </c>
    </row>
    <row r="60" spans="1:21" ht="45" customHeight="1" x14ac:dyDescent="0.15">
      <c r="A60" s="10">
        <f t="shared" si="0"/>
        <v>56</v>
      </c>
      <c r="B60" s="2"/>
      <c r="C60" s="6" t="s">
        <v>127</v>
      </c>
      <c r="D60" s="2" t="s">
        <v>10</v>
      </c>
      <c r="E60" s="8">
        <v>140</v>
      </c>
      <c r="F60" s="2" t="s">
        <v>76</v>
      </c>
      <c r="G60" s="8"/>
      <c r="H60" s="8"/>
      <c r="I60" s="8" t="s">
        <v>31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6"/>
      <c r="U60" s="7" t="s">
        <v>146</v>
      </c>
    </row>
    <row r="61" spans="1:21" ht="45" customHeight="1" x14ac:dyDescent="0.15">
      <c r="A61" s="10">
        <f t="shared" si="0"/>
        <v>57</v>
      </c>
      <c r="B61" s="2"/>
      <c r="C61" s="6" t="s">
        <v>128</v>
      </c>
      <c r="D61" s="2" t="s">
        <v>60</v>
      </c>
      <c r="E61" s="8">
        <v>8</v>
      </c>
      <c r="F61" s="2" t="s">
        <v>77</v>
      </c>
      <c r="G61" s="8"/>
      <c r="H61" s="8"/>
      <c r="I61" s="8" t="s">
        <v>31</v>
      </c>
      <c r="J61" s="8"/>
      <c r="K61" s="8"/>
      <c r="L61" s="8"/>
      <c r="M61" s="8"/>
      <c r="N61" s="8"/>
      <c r="O61" s="8"/>
      <c r="P61" s="8"/>
      <c r="Q61" s="8"/>
      <c r="R61" s="8"/>
      <c r="S61" s="8"/>
      <c r="T61" s="6"/>
      <c r="U61" s="7" t="s">
        <v>147</v>
      </c>
    </row>
    <row r="62" spans="1:21" ht="45" customHeight="1" x14ac:dyDescent="0.15">
      <c r="A62" s="10">
        <f t="shared" si="0"/>
        <v>58</v>
      </c>
      <c r="B62" s="2"/>
      <c r="C62" s="6" t="s">
        <v>129</v>
      </c>
      <c r="D62" s="2" t="s">
        <v>10</v>
      </c>
      <c r="E62" s="8">
        <v>3</v>
      </c>
      <c r="F62" s="2" t="s">
        <v>33</v>
      </c>
      <c r="G62" s="8"/>
      <c r="H62" s="8"/>
      <c r="I62" s="8" t="s">
        <v>31</v>
      </c>
      <c r="J62" s="8"/>
      <c r="K62" s="8"/>
      <c r="L62" s="8"/>
      <c r="M62" s="8"/>
      <c r="N62" s="8"/>
      <c r="O62" s="8"/>
      <c r="P62" s="8"/>
      <c r="Q62" s="8"/>
      <c r="R62" s="8"/>
      <c r="S62" s="8"/>
      <c r="T62" s="6" t="s">
        <v>78</v>
      </c>
      <c r="U62" s="7" t="s">
        <v>148</v>
      </c>
    </row>
    <row r="63" spans="1:21" ht="33.75" x14ac:dyDescent="0.15">
      <c r="A63" s="10">
        <f t="shared" si="0"/>
        <v>59</v>
      </c>
      <c r="B63" s="2"/>
      <c r="C63" s="6" t="s">
        <v>151</v>
      </c>
      <c r="D63" s="2" t="s">
        <v>10</v>
      </c>
      <c r="E63" s="19">
        <v>17</v>
      </c>
      <c r="F63" s="2" t="s">
        <v>80</v>
      </c>
      <c r="G63" s="19"/>
      <c r="H63" s="19"/>
      <c r="I63" s="19" t="s">
        <v>72</v>
      </c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6" t="s">
        <v>181</v>
      </c>
      <c r="U63" s="7" t="s">
        <v>182</v>
      </c>
    </row>
    <row r="64" spans="1:21" ht="45" customHeight="1" x14ac:dyDescent="0.15">
      <c r="A64" s="10">
        <f t="shared" si="0"/>
        <v>60</v>
      </c>
      <c r="B64" s="2"/>
      <c r="C64" s="6" t="s">
        <v>130</v>
      </c>
      <c r="D64" s="2" t="s">
        <v>10</v>
      </c>
      <c r="E64" s="8">
        <v>175</v>
      </c>
      <c r="F64" s="2" t="s">
        <v>79</v>
      </c>
      <c r="G64" s="8"/>
      <c r="H64" s="8"/>
      <c r="I64" s="8" t="s">
        <v>31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6"/>
      <c r="U64" s="7" t="s">
        <v>149</v>
      </c>
    </row>
    <row r="65" spans="1:21" ht="45" customHeight="1" x14ac:dyDescent="0.15">
      <c r="A65" s="10">
        <f t="shared" si="0"/>
        <v>61</v>
      </c>
      <c r="B65" s="2"/>
      <c r="C65" s="6" t="s">
        <v>131</v>
      </c>
      <c r="D65" s="2" t="s">
        <v>10</v>
      </c>
      <c r="E65" s="8">
        <v>175</v>
      </c>
      <c r="F65" s="2" t="s">
        <v>33</v>
      </c>
      <c r="G65" s="8"/>
      <c r="H65" s="8"/>
      <c r="I65" s="8" t="s">
        <v>31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6"/>
      <c r="U65" s="7" t="s">
        <v>150</v>
      </c>
    </row>
    <row r="66" spans="1:21" ht="45" customHeight="1" x14ac:dyDescent="0.15">
      <c r="A66" s="10">
        <f t="shared" si="0"/>
        <v>62</v>
      </c>
      <c r="B66" s="2"/>
      <c r="C66" s="6" t="s">
        <v>83</v>
      </c>
      <c r="D66" s="2" t="s">
        <v>60</v>
      </c>
      <c r="E66" s="8">
        <v>11</v>
      </c>
      <c r="F66" s="2"/>
      <c r="G66" s="8"/>
      <c r="H66" s="8" t="s">
        <v>84</v>
      </c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6"/>
      <c r="U66" s="7" t="s">
        <v>85</v>
      </c>
    </row>
    <row r="67" spans="1:21" ht="45" customHeight="1" x14ac:dyDescent="0.15">
      <c r="A67" s="10">
        <f t="shared" si="0"/>
        <v>63</v>
      </c>
      <c r="B67" s="2"/>
      <c r="C67" s="6" t="s">
        <v>96</v>
      </c>
      <c r="D67" s="2" t="s">
        <v>67</v>
      </c>
      <c r="E67" s="8">
        <v>400</v>
      </c>
      <c r="F67" s="2"/>
      <c r="G67" s="8"/>
      <c r="H67" s="8" t="s">
        <v>97</v>
      </c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6"/>
      <c r="U67" s="7" t="s">
        <v>98</v>
      </c>
    </row>
    <row r="68" spans="1:21" ht="45" customHeight="1" x14ac:dyDescent="0.15">
      <c r="A68" s="10">
        <f t="shared" si="0"/>
        <v>64</v>
      </c>
      <c r="B68" s="2"/>
      <c r="C68" s="6" t="s">
        <v>160</v>
      </c>
      <c r="D68" s="2" t="s">
        <v>10</v>
      </c>
      <c r="E68" s="8">
        <v>12</v>
      </c>
      <c r="F68" s="2"/>
      <c r="G68" s="8"/>
      <c r="H68" s="8" t="s">
        <v>97</v>
      </c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6"/>
      <c r="U68" s="7" t="s">
        <v>161</v>
      </c>
    </row>
    <row r="69" spans="1:21" x14ac:dyDescent="0.15">
      <c r="C69" s="11"/>
    </row>
    <row r="70" spans="1:21" x14ac:dyDescent="0.15">
      <c r="C70" s="11"/>
    </row>
    <row r="71" spans="1:21" x14ac:dyDescent="0.15">
      <c r="C71" s="11"/>
    </row>
    <row r="72" spans="1:21" x14ac:dyDescent="0.15">
      <c r="C72" s="11"/>
    </row>
    <row r="73" spans="1:21" x14ac:dyDescent="0.15">
      <c r="C73" s="11"/>
    </row>
    <row r="74" spans="1:21" x14ac:dyDescent="0.15">
      <c r="C74" s="11"/>
    </row>
    <row r="75" spans="1:21" x14ac:dyDescent="0.15">
      <c r="C75" s="11"/>
    </row>
    <row r="76" spans="1:21" x14ac:dyDescent="0.15">
      <c r="C76" s="11"/>
    </row>
    <row r="77" spans="1:21" x14ac:dyDescent="0.15">
      <c r="C77" s="11"/>
    </row>
    <row r="78" spans="1:21" x14ac:dyDescent="0.15">
      <c r="C78" s="11"/>
    </row>
    <row r="79" spans="1:21" x14ac:dyDescent="0.15">
      <c r="C79" s="11"/>
    </row>
    <row r="80" spans="1:21" x14ac:dyDescent="0.15">
      <c r="C80" s="11"/>
    </row>
    <row r="81" spans="3:3" x14ac:dyDescent="0.15">
      <c r="C81" s="11"/>
    </row>
    <row r="82" spans="3:3" x14ac:dyDescent="0.15">
      <c r="C82" s="11"/>
    </row>
    <row r="83" spans="3:3" x14ac:dyDescent="0.15">
      <c r="C83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2">
    <dataValidation type="list" allowBlank="1" showInputMessage="1" showErrorMessage="1" sqref="D8:D68 D4:D6">
      <formula1>"an,n,j"</formula1>
    </dataValidation>
    <dataValidation type="list" allowBlank="1" showInputMessage="1" showErrorMessage="1" sqref="D7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&amp;C1036-05-&amp;P&amp;R＜2025.10修正＞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3B1D58-95A6-4453-86E3-2B44B4462E6D}"/>
</file>

<file path=customXml/itemProps2.xml><?xml version="1.0" encoding="utf-8"?>
<ds:datastoreItem xmlns:ds="http://schemas.openxmlformats.org/officeDocument/2006/customXml" ds:itemID="{69DDE4E5-C204-4796-A3BB-FBF5AE20C137}"/>
</file>

<file path=customXml/itemProps3.xml><?xml version="1.0" encoding="utf-8"?>
<ds:datastoreItem xmlns:ds="http://schemas.openxmlformats.org/officeDocument/2006/customXml" ds:itemID="{DC62D4EF-1B69-4177-A88A-D193AEA58E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不開港出入許可申請照会情報</vt:lpstr>
      <vt:lpstr>不開港出入許可申請照会情報!Print_Area</vt:lpstr>
      <vt:lpstr>不開港出入許可申請照会情報!Print_Titles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2023-03-01T00:46:16Z</dcterms:created>
  <dcterms:modified xsi:type="dcterms:W3CDTF">2023-06-06T02:34:58Z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