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NACCSv7\1_ALL\W_Work\04_PJ総括G\11_英訳\12_業務仕様書\02_送付_NTD→NACCSセンター様\20240403_【仮納品】優先度中：黒字表示\4063_IMI\"/>
    </mc:Choice>
  </mc:AlternateContent>
  <bookViews>
    <workbookView xWindow="0" yWindow="0" windowWidth="18465" windowHeight="11430" tabRatio="758"/>
  </bookViews>
  <sheets>
    <sheet name="IMI_13" sheetId="1" r:id="rId1"/>
  </sheets>
  <definedNames>
    <definedName name="_xlnm.Print_Area" localSheetId="0">IMI_13!$A$1:$U$14</definedName>
    <definedName name="_xlnm.Print_Titles" localSheetId="0">IMI_13!$1:$3</definedName>
  </definedNames>
  <calcPr calcId="162913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" i="1" l="1"/>
  <c r="A6" i="1" l="1"/>
  <c r="A7" i="1" s="1"/>
  <c r="A8" i="1" s="1"/>
  <c r="A11" i="1" s="1"/>
  <c r="A12" i="1" s="1"/>
  <c r="A13" i="1" s="1"/>
  <c r="A14" i="1" s="1"/>
</calcChain>
</file>

<file path=xl/sharedStrings.xml><?xml version="1.0" encoding="utf-8"?>
<sst xmlns="http://schemas.openxmlformats.org/spreadsheetml/2006/main" count="59" uniqueCount="39">
  <si>
    <t>Item No.</t>
  </si>
  <si>
    <t>Column</t>
  </si>
  <si>
    <t>Attribute</t>
  </si>
  <si>
    <t>Code</t>
  </si>
  <si>
    <t>an</t>
  </si>
  <si>
    <t>M</t>
  </si>
  <si>
    <t>C</t>
  </si>
  <si>
    <t>*</t>
  </si>
  <si>
    <t>Field name</t>
    <phoneticPr fontId="1"/>
  </si>
  <si>
    <t>Length</t>
    <phoneticPr fontId="1"/>
  </si>
  <si>
    <t>Repeat 1</t>
    <phoneticPr fontId="1"/>
  </si>
  <si>
    <t>Condition</t>
    <phoneticPr fontId="1"/>
  </si>
  <si>
    <t>Output Condition/Format</t>
  </si>
  <si>
    <t>Repeat 2</t>
    <phoneticPr fontId="1"/>
  </si>
  <si>
    <t>UN/LOCODE</t>
    <phoneticPr fontId="1"/>
  </si>
  <si>
    <t>User Code</t>
    <phoneticPr fontId="1"/>
  </si>
  <si>
    <t>Vessel Name</t>
    <phoneticPr fontId="1"/>
  </si>
  <si>
    <t>Output [Vessel Name] based on [Vessel Code].</t>
    <phoneticPr fontId="1"/>
  </si>
  <si>
    <t>Output Information Name 
(Output Information Code)</t>
    <phoneticPr fontId="1"/>
  </si>
  <si>
    <t>Output Common Field</t>
    <phoneticPr fontId="1"/>
  </si>
  <si>
    <t>Process Result Code</t>
    <phoneticPr fontId="1"/>
  </si>
  <si>
    <t>Query Type</t>
    <phoneticPr fontId="1"/>
  </si>
  <si>
    <t>Vessel Code</t>
    <phoneticPr fontId="1"/>
  </si>
  <si>
    <t>Port of Discharge Code</t>
    <phoneticPr fontId="1"/>
  </si>
  <si>
    <t>Port of Discharge Suffix</t>
    <phoneticPr fontId="1"/>
  </si>
  <si>
    <t>Container Number</t>
    <phoneticPr fontId="1"/>
  </si>
  <si>
    <t>Container Operator Code</t>
    <phoneticPr fontId="1"/>
  </si>
  <si>
    <t>Manifest Information Registrant</t>
    <phoneticPr fontId="1"/>
  </si>
  <si>
    <t>Output the following item in the mail subject.
• Vessel Code: 9 digits
• Port of Discharge Code+Suffix: 6 digits</t>
    <phoneticPr fontId="1"/>
  </si>
  <si>
    <t>Output [Process Result Code] determined by the system.</t>
    <phoneticPr fontId="1"/>
  </si>
  <si>
    <t>Call sign</t>
    <phoneticPr fontId="1"/>
  </si>
  <si>
    <t>Output [Container Number] based to be inquired.</t>
    <phoneticPr fontId="1"/>
  </si>
  <si>
    <t>Output [Container Operator Code] registered in the Container Information DB.</t>
    <phoneticPr fontId="1"/>
  </si>
  <si>
    <t>User Code</t>
    <phoneticPr fontId="1"/>
  </si>
  <si>
    <t>Output [Manifest Information Registrant] registered in the Container Information DB.</t>
    <phoneticPr fontId="1"/>
  </si>
  <si>
    <t>an</t>
    <phoneticPr fontId="1"/>
  </si>
  <si>
    <t>Operating Carrier Voyage Number</t>
    <phoneticPr fontId="1"/>
  </si>
  <si>
    <t>Output [Operating Carrier Voyage Number] if the Operating Carrier Voyage Number is registered in the Manifest Management DB.
(*) Output the last operating carrier voyage number registered in the MFR operation, etc.</t>
  </si>
  <si>
    <t>Inquiry about Manifest Status Information(Undischarged Containers List) (SAS088)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</si>
</sst>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right" vertical="top" wrapText="1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2" fillId="0" borderId="1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vertical="top" wrapText="1"/>
    </xf>
    <xf numFmtId="49" fontId="5" fillId="2" borderId="1" xfId="0" applyNumberFormat="1" applyFont="1" applyFill="1" applyBorder="1" applyAlignment="1">
      <alignment horizontal="right" vertical="top" wrapText="1"/>
    </xf>
    <xf numFmtId="0" fontId="5" fillId="2" borderId="2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top" wrapText="1"/>
    </xf>
    <xf numFmtId="49" fontId="2" fillId="0" borderId="1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14"/>
  <sheetViews>
    <sheetView tabSelected="1" view="pageBreakPreview" zoomScale="90" zoomScaleNormal="90" zoomScaleSheetLayoutView="90" workbookViewId="0">
      <pane xSplit="3" ySplit="3" topLeftCell="D4" activePane="bottomRight" state="frozen"/>
      <selection pane="topRight" activeCell="D1" sqref="D1"/>
      <selection pane="bottomLeft" activeCell="A4" sqref="A4"/>
      <selection pane="bottomRight" sqref="A1:XFD1048576"/>
    </sheetView>
  </sheetViews>
  <sheetFormatPr defaultRowHeight="14.25" x14ac:dyDescent="0.15"/>
  <cols>
    <col min="1" max="1" width="4.5" style="8" customWidth="1"/>
    <col min="2" max="2" width="3.75" style="8" customWidth="1"/>
    <col min="3" max="3" width="16.875" style="8" customWidth="1"/>
    <col min="4" max="4" width="2.75" style="8" customWidth="1"/>
    <col min="5" max="5" width="3.75" style="8" customWidth="1"/>
    <col min="6" max="19" width="2.75" style="8" customWidth="1"/>
    <col min="20" max="20" width="15" style="8" customWidth="1"/>
    <col min="21" max="21" width="45" style="8" customWidth="1"/>
    <col min="22" max="16384" width="9" style="8"/>
  </cols>
  <sheetData>
    <row r="1" spans="1:21" s="7" customFormat="1" ht="27" customHeight="1" x14ac:dyDescent="0.15">
      <c r="A1" s="17" t="s">
        <v>18</v>
      </c>
      <c r="B1" s="18"/>
      <c r="C1" s="19"/>
      <c r="D1" s="26" t="s">
        <v>38</v>
      </c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6"/>
    </row>
    <row r="2" spans="1:21" ht="15" customHeight="1" x14ac:dyDescent="0.15">
      <c r="A2" s="21" t="s">
        <v>0</v>
      </c>
      <c r="B2" s="23" t="s">
        <v>1</v>
      </c>
      <c r="C2" s="20" t="s">
        <v>8</v>
      </c>
      <c r="D2" s="25" t="s">
        <v>2</v>
      </c>
      <c r="E2" s="25" t="s">
        <v>9</v>
      </c>
      <c r="F2" s="25" t="s">
        <v>10</v>
      </c>
      <c r="G2" s="25" t="s">
        <v>13</v>
      </c>
      <c r="H2" s="20" t="s">
        <v>11</v>
      </c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 t="s">
        <v>3</v>
      </c>
      <c r="U2" s="20" t="s">
        <v>12</v>
      </c>
    </row>
    <row r="3" spans="1:21" ht="45" customHeight="1" x14ac:dyDescent="0.15">
      <c r="A3" s="22"/>
      <c r="B3" s="24"/>
      <c r="C3" s="20"/>
      <c r="D3" s="25"/>
      <c r="E3" s="25"/>
      <c r="F3" s="25"/>
      <c r="G3" s="25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</row>
    <row r="4" spans="1:21" ht="54" customHeight="1" x14ac:dyDescent="0.15">
      <c r="A4" s="4">
        <v>1</v>
      </c>
      <c r="B4" s="16"/>
      <c r="C4" s="10" t="s">
        <v>19</v>
      </c>
      <c r="D4" s="16" t="s">
        <v>4</v>
      </c>
      <c r="E4" s="16">
        <v>398</v>
      </c>
      <c r="F4" s="16"/>
      <c r="G4" s="16"/>
      <c r="H4" s="16" t="s">
        <v>5</v>
      </c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3"/>
      <c r="U4" s="3" t="s">
        <v>28</v>
      </c>
    </row>
    <row r="5" spans="1:21" ht="33.75" customHeight="1" x14ac:dyDescent="0.15">
      <c r="A5" s="4">
        <v>2</v>
      </c>
      <c r="B5" s="16"/>
      <c r="C5" s="2" t="s">
        <v>20</v>
      </c>
      <c r="D5" s="16" t="s">
        <v>4</v>
      </c>
      <c r="E5" s="16">
        <v>75</v>
      </c>
      <c r="F5" s="16"/>
      <c r="G5" s="16"/>
      <c r="H5" s="16" t="s">
        <v>5</v>
      </c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2" t="s">
        <v>20</v>
      </c>
      <c r="U5" s="9" t="s">
        <v>29</v>
      </c>
    </row>
    <row r="6" spans="1:21" ht="33.75" customHeight="1" x14ac:dyDescent="0.15">
      <c r="A6" s="4">
        <f>SUM(A5,1)</f>
        <v>3</v>
      </c>
      <c r="B6" s="16"/>
      <c r="C6" s="3" t="s">
        <v>21</v>
      </c>
      <c r="D6" s="16" t="s">
        <v>4</v>
      </c>
      <c r="E6" s="16">
        <v>1</v>
      </c>
      <c r="F6" s="16"/>
      <c r="G6" s="16"/>
      <c r="H6" s="16" t="s">
        <v>6</v>
      </c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3"/>
      <c r="U6" s="3"/>
    </row>
    <row r="7" spans="1:21" ht="33.75" customHeight="1" x14ac:dyDescent="0.15">
      <c r="A7" s="4">
        <f t="shared" ref="A7:A14" si="0">SUM(A6,1)</f>
        <v>4</v>
      </c>
      <c r="B7" s="1"/>
      <c r="C7" s="3" t="s">
        <v>22</v>
      </c>
      <c r="D7" s="16" t="s">
        <v>4</v>
      </c>
      <c r="E7" s="16">
        <v>9</v>
      </c>
      <c r="F7" s="16"/>
      <c r="G7" s="16"/>
      <c r="H7" s="16" t="s">
        <v>6</v>
      </c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3" t="s">
        <v>30</v>
      </c>
      <c r="U7" s="3"/>
    </row>
    <row r="8" spans="1:21" ht="33.75" customHeight="1" x14ac:dyDescent="0.15">
      <c r="A8" s="4">
        <f>SUM(1+A7)</f>
        <v>5</v>
      </c>
      <c r="B8" s="1"/>
      <c r="C8" s="2" t="s">
        <v>16</v>
      </c>
      <c r="D8" s="16" t="s">
        <v>4</v>
      </c>
      <c r="E8" s="16">
        <v>35</v>
      </c>
      <c r="F8" s="16"/>
      <c r="G8" s="16"/>
      <c r="H8" s="16" t="s">
        <v>6</v>
      </c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3"/>
      <c r="U8" s="3" t="s">
        <v>17</v>
      </c>
    </row>
    <row r="9" spans="1:21" ht="72.75" customHeight="1" x14ac:dyDescent="0.15">
      <c r="A9" s="11">
        <v>6</v>
      </c>
      <c r="B9" s="13"/>
      <c r="C9" s="12" t="s">
        <v>36</v>
      </c>
      <c r="D9" s="13" t="s">
        <v>35</v>
      </c>
      <c r="E9" s="13">
        <v>10</v>
      </c>
      <c r="F9" s="13"/>
      <c r="G9" s="13"/>
      <c r="H9" s="13" t="s">
        <v>6</v>
      </c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4"/>
      <c r="U9" s="14" t="s">
        <v>37</v>
      </c>
    </row>
    <row r="10" spans="1:21" ht="33.75" customHeight="1" x14ac:dyDescent="0.15">
      <c r="A10" s="15">
        <f>SUM(A9,1)</f>
        <v>7</v>
      </c>
      <c r="B10" s="1"/>
      <c r="C10" s="3" t="s">
        <v>23</v>
      </c>
      <c r="D10" s="16" t="s">
        <v>4</v>
      </c>
      <c r="E10" s="16">
        <v>5</v>
      </c>
      <c r="F10" s="16"/>
      <c r="G10" s="16"/>
      <c r="H10" s="16" t="s">
        <v>6</v>
      </c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3" t="s">
        <v>14</v>
      </c>
      <c r="U10" s="3"/>
    </row>
    <row r="11" spans="1:21" ht="33.75" customHeight="1" x14ac:dyDescent="0.15">
      <c r="A11" s="4">
        <f t="shared" si="0"/>
        <v>8</v>
      </c>
      <c r="B11" s="1"/>
      <c r="C11" s="3" t="s">
        <v>24</v>
      </c>
      <c r="D11" s="16" t="s">
        <v>4</v>
      </c>
      <c r="E11" s="16">
        <v>1</v>
      </c>
      <c r="F11" s="16"/>
      <c r="G11" s="16"/>
      <c r="H11" s="16" t="s">
        <v>6</v>
      </c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3"/>
      <c r="U11" s="3"/>
    </row>
    <row r="12" spans="1:21" ht="33.75" customHeight="1" x14ac:dyDescent="0.15">
      <c r="A12" s="4">
        <f>SUM(A11,1)</f>
        <v>9</v>
      </c>
      <c r="B12" s="1">
        <v>50</v>
      </c>
      <c r="C12" s="3" t="s">
        <v>25</v>
      </c>
      <c r="D12" s="16" t="s">
        <v>4</v>
      </c>
      <c r="E12" s="16">
        <v>12</v>
      </c>
      <c r="F12" s="16"/>
      <c r="G12" s="16"/>
      <c r="H12" s="16" t="s">
        <v>5</v>
      </c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3"/>
      <c r="U12" s="3" t="s">
        <v>31</v>
      </c>
    </row>
    <row r="13" spans="1:21" ht="39.75" customHeight="1" x14ac:dyDescent="0.15">
      <c r="A13" s="4">
        <f t="shared" si="0"/>
        <v>10</v>
      </c>
      <c r="B13" s="1" t="s">
        <v>7</v>
      </c>
      <c r="C13" s="3" t="s">
        <v>26</v>
      </c>
      <c r="D13" s="16" t="s">
        <v>4</v>
      </c>
      <c r="E13" s="16">
        <v>5</v>
      </c>
      <c r="F13" s="16"/>
      <c r="G13" s="16"/>
      <c r="H13" s="16" t="s">
        <v>5</v>
      </c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3" t="s">
        <v>15</v>
      </c>
      <c r="U13" s="3" t="s">
        <v>32</v>
      </c>
    </row>
    <row r="14" spans="1:21" ht="41.25" customHeight="1" x14ac:dyDescent="0.15">
      <c r="A14" s="4">
        <f t="shared" si="0"/>
        <v>11</v>
      </c>
      <c r="B14" s="1" t="s">
        <v>7</v>
      </c>
      <c r="C14" s="3" t="s">
        <v>27</v>
      </c>
      <c r="D14" s="16" t="s">
        <v>4</v>
      </c>
      <c r="E14" s="16">
        <v>5</v>
      </c>
      <c r="F14" s="16"/>
      <c r="G14" s="16"/>
      <c r="H14" s="16" t="s">
        <v>5</v>
      </c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3" t="s">
        <v>33</v>
      </c>
      <c r="U14" s="3" t="s">
        <v>34</v>
      </c>
    </row>
  </sheetData>
  <mergeCells count="14">
    <mergeCell ref="A1:C1"/>
    <mergeCell ref="U2:U3"/>
    <mergeCell ref="H3:K3"/>
    <mergeCell ref="L3:O3"/>
    <mergeCell ref="P3:S3"/>
    <mergeCell ref="A2:A3"/>
    <mergeCell ref="B2:B3"/>
    <mergeCell ref="D2:D3"/>
    <mergeCell ref="E2:E3"/>
    <mergeCell ref="C2:C3"/>
    <mergeCell ref="H2:S2"/>
    <mergeCell ref="T2:T3"/>
    <mergeCell ref="F2:F3"/>
    <mergeCell ref="G2:G3"/>
  </mergeCells>
  <phoneticPr fontId="1"/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verticalDpi="300" r:id="rId1"/>
  <headerFooter>
    <oddFooter>&amp;C&amp;"Arial,標準"4063-13-&amp;P&amp;R＜&amp;"Arial,標準"2025.10 Update&amp;"ＭＳ Ｐゴシック,標準"＞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IMI_13</vt:lpstr>
      <vt:lpstr>IMI_13!Print_Area</vt:lpstr>
      <vt:lpstr>IMI_13!Print_Titles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2024-02-27T01:48:56Z</cp:lastPrinted>
  <dcterms:created xsi:type="dcterms:W3CDTF">2016-02-18T02:58:35Z</dcterms:created>
  <dcterms:modified xsi:type="dcterms:W3CDTF">2024-04-03T05:22:59Z</dcterms:modified>
  <cp:category/>
  <cp:revision/>
</cp:coreProperties>
</file>