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4063_IMI\"/>
    </mc:Choice>
  </mc:AlternateContent>
  <bookViews>
    <workbookView xWindow="0" yWindow="0" windowWidth="18465" windowHeight="11430" tabRatio="698"/>
  </bookViews>
  <sheets>
    <sheet name="IMI_07" sheetId="1" r:id="rId1"/>
  </sheets>
  <definedNames>
    <definedName name="_xlnm._FilterDatabase" localSheetId="0" hidden="1">IMI_07!$A$3:$U$25</definedName>
    <definedName name="_xlnm.Print_Area" localSheetId="0">IMI_07!$A$1:$U$25</definedName>
    <definedName name="_xlnm.Print_Titles" localSheetId="0">IMI_07!$1:$3</definedName>
    <definedName name="Z_73334429_80F1_42B6_B6C5_0FB80918EFED_.wvu.PrintArea" localSheetId="0" hidden="1">IMI_07!$A$1:$U$25</definedName>
    <definedName name="Z_73334429_80F1_42B6_B6C5_0FB80918EFED_.wvu.PrintTitles" localSheetId="0" hidden="1">IMI_07!$1:$3</definedName>
    <definedName name="Z_DDBDA167_88BA_4CDE_A9BE_5C26D93B27AC_.wvu.PrintArea" localSheetId="0" hidden="1">IMI_07!$A$1:$U$25</definedName>
    <definedName name="Z_DDBDA167_88BA_4CDE_A9BE_5C26D93B27AC_.wvu.PrintTitles" localSheetId="0" hidden="1">IMI_07!$1:$3</definedName>
  </definedNames>
  <calcPr calcId="162913" calcMode="manual"/>
  <customWorkbookViews>
    <customWorkbookView name="NDC-SHIOMI - 個人用ビュー" guid="{DDBDA167-88BA-4CDE-A9BE-5C26D93B27AC}" mergeInterval="0" personalView="1" maximized="1" windowWidth="1235" windowHeight="830" tabRatio="698" activeSheetId="1"/>
    <customWorkbookView name="momoseh - 個人用ビュー" guid="{73334429-80F1-42B6-B6C5-0FB80918EFED}" mergeInterval="0" personalView="1" maximized="1" windowWidth="1276" windowHeight="853" tabRatio="698" activeSheetId="1" showComments="commIndAndComment"/>
  </customWorkbookViews>
</workbook>
</file>

<file path=xl/calcChain.xml><?xml version="1.0" encoding="utf-8"?>
<calcChain xmlns="http://schemas.openxmlformats.org/spreadsheetml/2006/main">
  <c r="A6" i="1" l="1"/>
  <c r="A7" i="1" s="1"/>
  <c r="A8" i="1" s="1"/>
</calcChain>
</file>

<file path=xl/sharedStrings.xml><?xml version="1.0" encoding="utf-8"?>
<sst xmlns="http://schemas.openxmlformats.org/spreadsheetml/2006/main" count="108" uniqueCount="64">
  <si>
    <t>Item No.</t>
  </si>
  <si>
    <t>Column</t>
  </si>
  <si>
    <t>Attribute</t>
  </si>
  <si>
    <t>Code</t>
  </si>
  <si>
    <t>*</t>
  </si>
  <si>
    <t>Field name</t>
    <phoneticPr fontId="1"/>
  </si>
  <si>
    <t>Length</t>
    <phoneticPr fontId="1"/>
  </si>
  <si>
    <t>Repeat 1</t>
    <phoneticPr fontId="1"/>
  </si>
  <si>
    <t>Condition</t>
    <phoneticPr fontId="1"/>
  </si>
  <si>
    <t>Output Condition/Format</t>
  </si>
  <si>
    <t>Repeat 2</t>
    <phoneticPr fontId="1"/>
  </si>
  <si>
    <t>Output Information Name 
(Output Information Code)</t>
    <phoneticPr fontId="1"/>
  </si>
  <si>
    <t>Output Common Field</t>
    <phoneticPr fontId="1"/>
  </si>
  <si>
    <t>an</t>
    <phoneticPr fontId="1"/>
  </si>
  <si>
    <t>M</t>
    <phoneticPr fontId="1"/>
  </si>
  <si>
    <t>Output the following item in the mail subject.
• Vessel Code: 9 digits
• Port of Discharge Code+Suffix: 6 digits</t>
    <phoneticPr fontId="1"/>
  </si>
  <si>
    <t>Process Result Code</t>
    <phoneticPr fontId="1"/>
  </si>
  <si>
    <t>Output [Process Result Code] determined by the system.</t>
    <phoneticPr fontId="1"/>
  </si>
  <si>
    <t>Query Type</t>
    <phoneticPr fontId="1"/>
  </si>
  <si>
    <t>C</t>
    <phoneticPr fontId="1"/>
  </si>
  <si>
    <t>Vessel Code</t>
    <phoneticPr fontId="1"/>
  </si>
  <si>
    <t>Call sign</t>
    <phoneticPr fontId="1"/>
  </si>
  <si>
    <t>Port of Discharge Code</t>
    <phoneticPr fontId="1"/>
  </si>
  <si>
    <t>UN/LOCODE</t>
    <phoneticPr fontId="1"/>
  </si>
  <si>
    <t>Port of Discharge Suffix</t>
    <phoneticPr fontId="1"/>
  </si>
  <si>
    <t>Manifest Information Registrant</t>
    <phoneticPr fontId="1"/>
  </si>
  <si>
    <t>User Code</t>
    <phoneticPr fontId="1"/>
  </si>
  <si>
    <t>Date of Arrival</t>
    <phoneticPr fontId="1"/>
  </si>
  <si>
    <t>n</t>
    <phoneticPr fontId="1"/>
  </si>
  <si>
    <t>Output "Y" if the statement indicating the Manifest for the Carrier has been submitted is registered.</t>
    <phoneticPr fontId="1"/>
  </si>
  <si>
    <t>Number of B/Ls</t>
    <phoneticPr fontId="1"/>
  </si>
  <si>
    <t>B/L Number</t>
    <phoneticPr fontId="1"/>
  </si>
  <si>
    <t>Container Operator Code</t>
    <phoneticPr fontId="1"/>
  </si>
  <si>
    <t>User Code</t>
    <phoneticPr fontId="1"/>
  </si>
  <si>
    <t>(1) Output [Container Operator Code] registered in the Cargo Information DB.
(2) Output "99999" if the container operator is not registered.</t>
    <phoneticPr fontId="1"/>
  </si>
  <si>
    <t>Discharge Completion Display</t>
    <phoneticPr fontId="1"/>
  </si>
  <si>
    <t>Output "P" if the message that the cargo has been unloaded is registered.</t>
    <phoneticPr fontId="1"/>
  </si>
  <si>
    <t>Number of Containers</t>
    <phoneticPr fontId="1"/>
  </si>
  <si>
    <t>Declaration Status Display</t>
    <phoneticPr fontId="1"/>
  </si>
  <si>
    <t xml:space="preserve">Output [Discrepancy Identifier (Incomplete Advance Filing)] registered in the Cargo Information DB.
A: AMR procedure etc. unfinished
</t>
    <phoneticPr fontId="1"/>
  </si>
  <si>
    <t>Discrepancy Identifier (Incomplete Departure Time Registration)</t>
    <phoneticPr fontId="1"/>
  </si>
  <si>
    <t xml:space="preserve">Output [Discrepancy Identifier Incomplete Departure Time Registration)] registered in the Cargo Information DB.
A: ATD procedure. unfinished
</t>
    <phoneticPr fontId="1"/>
  </si>
  <si>
    <t>Manifest Submission Completion Display</t>
    <phoneticPr fontId="1"/>
  </si>
  <si>
    <t>Discrepancy Identifier (Incomplete Advance Filing)</t>
    <phoneticPr fontId="1"/>
  </si>
  <si>
    <t>Vessel Name</t>
    <phoneticPr fontId="1"/>
  </si>
  <si>
    <t>Temporary Landing Identifier / Prior Notification Identifier</t>
    <phoneticPr fontId="1"/>
  </si>
  <si>
    <r>
      <t xml:space="preserve">(1) Output [Temporary Landing Identifier] for temporary landing cargo in the first 2-digits.
28: Temporary landing cargo
(2) Output the message in the 3rd digit that if the Prior Notification is registered in the Cargo Information DB .
</t>
    </r>
    <r>
      <rPr>
        <sz val="9"/>
        <rFont val="ＭＳ Ｐゴシック"/>
        <family val="3"/>
        <charset val="128"/>
      </rPr>
      <t>＊：</t>
    </r>
    <r>
      <rPr>
        <sz val="9"/>
        <rFont val="Arial"/>
        <family val="2"/>
      </rPr>
      <t>Prior Notification is registered</t>
    </r>
    <phoneticPr fontId="1"/>
  </si>
  <si>
    <t>C</t>
  </si>
  <si>
    <t>an</t>
  </si>
  <si>
    <t>an</t>
    <phoneticPr fontId="1"/>
  </si>
  <si>
    <t>Operating Carrier Voyage Number</t>
    <phoneticPr fontId="1"/>
  </si>
  <si>
    <t>Voyage Number</t>
    <phoneticPr fontId="1"/>
  </si>
  <si>
    <t>Carrier Code</t>
    <phoneticPr fontId="1"/>
  </si>
  <si>
    <t>Carrier Code
(Carrier Code for NACCS)</t>
    <phoneticPr fontId="1"/>
  </si>
  <si>
    <t>Output [Vessel Name] based on [Vessel Code].</t>
    <phoneticPr fontId="1"/>
  </si>
  <si>
    <t>(1) If the Carrier Code is entered, output the entered Carrier Code.
(2) If the Carrier Code is not entered, output the Carrier Code to be processed.</t>
    <phoneticPr fontId="1"/>
  </si>
  <si>
    <t>Inquiry about Manifest Status Information (B/L Number List) (SAS085)</t>
    <phoneticPr fontId="1"/>
  </si>
  <si>
    <t>Output [Operating Carrier Voyage Number] if the Operating Carrier Voyage Number is registered in the Manifest Management DB.
(*) Output the last operating carrier voyage number registered in the MFR operation, etc.</t>
  </si>
  <si>
    <t>Output [Voyage Number] if the Voyage Number is registered in the Manifest Management DB.</t>
  </si>
  <si>
    <t>Output the code of [Manifest Information Registrant] registered in the Manifest Management DB.</t>
  </si>
  <si>
    <t>Output [Date of Arrival] if the Date of Arrival or Estimated Date of Arrival is registered in the Manifest Management DB.</t>
  </si>
  <si>
    <t>(1) Output [Number of B/Ls] registered in the Manifest Management DB.
(2) Output [Number of B/Ls] for the Carrier if the implementer is the Carrier.
(3) Output [Number of B/Ls] for the Carrier if the implementer is the Shipping Agent.
(4) Output [Number of B/Ls] for the CY if the implementer is the CY.
(5) Output [Number of B/Ls] for the Carrier to be processed if the implementer is Customs and the Carrier is specified. Output [Number of B/Ls] for the vessel if the Carrier is not specified.</t>
    <phoneticPr fontId="1"/>
  </si>
  <si>
    <t xml:space="preserve">Output [Number of Containers] if the Number of Container is registered in the Cargo Information DB.
</t>
    <phoneticPr fontId="1"/>
  </si>
  <si>
    <t xml:space="preserve">Output the code listed below for [Declaration Status Display] in the Cargo Information DB.
H: Final declaration invoked
Z: Preliminary declaration (automatic invocation of the final declaration at the time of registering carry-in confirmation)
U: Preliminary declaration (automatic invocation of the final declaration immediately after arrival)
G: Preliminary declaration (automatic invocation of the final declaration before arrival of cargo)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</si>
</sst>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strike/>
      <sz val="9"/>
      <name val="Arial"/>
      <family val="2"/>
    </font>
    <font>
      <sz val="9"/>
      <name val="ＭＳ Ｐゴシック"/>
      <family val="3"/>
      <charset val="128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49" fontId="2" fillId="0" borderId="2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top" wrapText="1"/>
    </xf>
    <xf numFmtId="0" fontId="2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righ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5"/>
  <sheetViews>
    <sheetView tabSelected="1" view="pageBreakPreview" zoomScale="90" zoomScaleNormal="90" zoomScaleSheetLayoutView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2" sqref="C2:C3"/>
    </sheetView>
  </sheetViews>
  <sheetFormatPr defaultColWidth="9" defaultRowHeight="14.25" x14ac:dyDescent="0.15"/>
  <cols>
    <col min="1" max="1" width="4.5" style="4" customWidth="1"/>
    <col min="2" max="2" width="3.75" style="4" customWidth="1"/>
    <col min="3" max="3" width="16.875" style="4" customWidth="1"/>
    <col min="4" max="4" width="2.75" style="4" customWidth="1"/>
    <col min="5" max="5" width="3.75" style="4" customWidth="1"/>
    <col min="6" max="19" width="2.75" style="4" customWidth="1"/>
    <col min="20" max="20" width="15" style="4" customWidth="1"/>
    <col min="21" max="21" width="45" style="4" customWidth="1"/>
    <col min="22" max="16384" width="9" style="4"/>
  </cols>
  <sheetData>
    <row r="1" spans="1:21" s="3" customFormat="1" ht="27" customHeight="1" x14ac:dyDescent="0.15">
      <c r="A1" s="27" t="s">
        <v>11</v>
      </c>
      <c r="B1" s="28"/>
      <c r="C1" s="29"/>
      <c r="D1" s="11" t="s">
        <v>56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</row>
    <row r="2" spans="1:21" ht="15" customHeight="1" x14ac:dyDescent="0.15">
      <c r="A2" s="25" t="s">
        <v>0</v>
      </c>
      <c r="B2" s="30" t="s">
        <v>1</v>
      </c>
      <c r="C2" s="24" t="s">
        <v>5</v>
      </c>
      <c r="D2" s="32" t="s">
        <v>2</v>
      </c>
      <c r="E2" s="32" t="s">
        <v>6</v>
      </c>
      <c r="F2" s="32" t="s">
        <v>7</v>
      </c>
      <c r="G2" s="32" t="s">
        <v>10</v>
      </c>
      <c r="H2" s="24" t="s">
        <v>8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3</v>
      </c>
      <c r="U2" s="25" t="s">
        <v>9</v>
      </c>
    </row>
    <row r="3" spans="1:21" ht="45" customHeight="1" x14ac:dyDescent="0.15">
      <c r="A3" s="26"/>
      <c r="B3" s="31"/>
      <c r="C3" s="24"/>
      <c r="D3" s="32"/>
      <c r="E3" s="32"/>
      <c r="F3" s="32"/>
      <c r="G3" s="32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6"/>
    </row>
    <row r="4" spans="1:21" ht="69" customHeight="1" x14ac:dyDescent="0.15">
      <c r="A4" s="5">
        <v>1</v>
      </c>
      <c r="B4" s="23"/>
      <c r="C4" s="9" t="s">
        <v>12</v>
      </c>
      <c r="D4" s="23" t="s">
        <v>13</v>
      </c>
      <c r="E4" s="23">
        <v>398</v>
      </c>
      <c r="F4" s="23"/>
      <c r="G4" s="23"/>
      <c r="H4" s="23" t="s">
        <v>14</v>
      </c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6"/>
      <c r="U4" s="6" t="s">
        <v>15</v>
      </c>
    </row>
    <row r="5" spans="1:21" ht="33.75" customHeight="1" x14ac:dyDescent="0.15">
      <c r="A5" s="5">
        <v>2</v>
      </c>
      <c r="B5" s="23"/>
      <c r="C5" s="7" t="s">
        <v>16</v>
      </c>
      <c r="D5" s="23" t="s">
        <v>13</v>
      </c>
      <c r="E5" s="23">
        <v>75</v>
      </c>
      <c r="F5" s="23"/>
      <c r="G5" s="23"/>
      <c r="H5" s="23" t="s">
        <v>14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7" t="s">
        <v>16</v>
      </c>
      <c r="U5" s="10" t="s">
        <v>17</v>
      </c>
    </row>
    <row r="6" spans="1:21" ht="33.75" customHeight="1" x14ac:dyDescent="0.15">
      <c r="A6" s="5">
        <f>SUM(A5,1)</f>
        <v>3</v>
      </c>
      <c r="B6" s="23"/>
      <c r="C6" s="7" t="s">
        <v>18</v>
      </c>
      <c r="D6" s="23" t="s">
        <v>13</v>
      </c>
      <c r="E6" s="23">
        <v>1</v>
      </c>
      <c r="F6" s="23"/>
      <c r="G6" s="23"/>
      <c r="H6" s="23" t="s">
        <v>19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6"/>
      <c r="U6" s="6"/>
    </row>
    <row r="7" spans="1:21" ht="33.75" customHeight="1" x14ac:dyDescent="0.15">
      <c r="A7" s="5">
        <f t="shared" ref="A7" si="0">SUM(A6,1)</f>
        <v>4</v>
      </c>
      <c r="B7" s="8"/>
      <c r="C7" s="7" t="s">
        <v>20</v>
      </c>
      <c r="D7" s="23" t="s">
        <v>13</v>
      </c>
      <c r="E7" s="23">
        <v>9</v>
      </c>
      <c r="F7" s="23"/>
      <c r="G7" s="23"/>
      <c r="H7" s="23" t="s">
        <v>19</v>
      </c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6" t="s">
        <v>21</v>
      </c>
      <c r="U7" s="6"/>
    </row>
    <row r="8" spans="1:21" ht="33.75" customHeight="1" x14ac:dyDescent="0.15">
      <c r="A8" s="5">
        <f>SUM(1+A7)</f>
        <v>5</v>
      </c>
      <c r="B8" s="8"/>
      <c r="C8" s="7" t="s">
        <v>44</v>
      </c>
      <c r="D8" s="23" t="s">
        <v>13</v>
      </c>
      <c r="E8" s="23">
        <v>35</v>
      </c>
      <c r="F8" s="23"/>
      <c r="G8" s="23"/>
      <c r="H8" s="23" t="s">
        <v>19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6"/>
      <c r="U8" s="6" t="s">
        <v>54</v>
      </c>
    </row>
    <row r="9" spans="1:21" s="18" customFormat="1" ht="72" customHeight="1" x14ac:dyDescent="0.15">
      <c r="A9" s="33">
        <v>6</v>
      </c>
      <c r="B9" s="14"/>
      <c r="C9" s="17" t="s">
        <v>50</v>
      </c>
      <c r="D9" s="14" t="s">
        <v>49</v>
      </c>
      <c r="E9" s="14">
        <v>10</v>
      </c>
      <c r="F9" s="14"/>
      <c r="G9" s="14"/>
      <c r="H9" s="14" t="s">
        <v>47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5"/>
      <c r="U9" s="15" t="s">
        <v>57</v>
      </c>
    </row>
    <row r="10" spans="1:21" ht="33.75" customHeight="1" x14ac:dyDescent="0.15">
      <c r="A10" s="33">
        <v>7</v>
      </c>
      <c r="B10" s="16"/>
      <c r="C10" s="17" t="s">
        <v>51</v>
      </c>
      <c r="D10" s="14" t="s">
        <v>48</v>
      </c>
      <c r="E10" s="14">
        <v>10</v>
      </c>
      <c r="F10" s="14"/>
      <c r="G10" s="14"/>
      <c r="H10" s="14" t="s">
        <v>47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5"/>
      <c r="U10" s="15" t="s">
        <v>58</v>
      </c>
    </row>
    <row r="11" spans="1:21" ht="33.75" customHeight="1" x14ac:dyDescent="0.15">
      <c r="A11" s="5">
        <v>8</v>
      </c>
      <c r="B11" s="8"/>
      <c r="C11" s="7" t="s">
        <v>22</v>
      </c>
      <c r="D11" s="23" t="s">
        <v>13</v>
      </c>
      <c r="E11" s="23">
        <v>5</v>
      </c>
      <c r="F11" s="23"/>
      <c r="G11" s="23"/>
      <c r="H11" s="23" t="s">
        <v>19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9" t="s">
        <v>23</v>
      </c>
      <c r="U11" s="6"/>
    </row>
    <row r="12" spans="1:21" ht="33.75" customHeight="1" x14ac:dyDescent="0.15">
      <c r="A12" s="5">
        <v>9</v>
      </c>
      <c r="B12" s="8"/>
      <c r="C12" s="7" t="s">
        <v>24</v>
      </c>
      <c r="D12" s="23" t="s">
        <v>13</v>
      </c>
      <c r="E12" s="23">
        <v>1</v>
      </c>
      <c r="F12" s="23"/>
      <c r="G12" s="23"/>
      <c r="H12" s="23" t="s">
        <v>19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6"/>
      <c r="U12" s="6"/>
    </row>
    <row r="13" spans="1:21" ht="56.25" customHeight="1" x14ac:dyDescent="0.15">
      <c r="A13" s="5">
        <v>10</v>
      </c>
      <c r="B13" s="19"/>
      <c r="C13" s="20" t="s">
        <v>52</v>
      </c>
      <c r="D13" s="21" t="s">
        <v>48</v>
      </c>
      <c r="E13" s="21">
        <v>4</v>
      </c>
      <c r="F13" s="21"/>
      <c r="G13" s="21"/>
      <c r="H13" s="21" t="s">
        <v>47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2" t="s">
        <v>53</v>
      </c>
      <c r="U13" s="22" t="s">
        <v>55</v>
      </c>
    </row>
    <row r="14" spans="1:21" ht="45" customHeight="1" x14ac:dyDescent="0.15">
      <c r="A14" s="5">
        <v>11</v>
      </c>
      <c r="B14" s="8"/>
      <c r="C14" s="7" t="s">
        <v>25</v>
      </c>
      <c r="D14" s="23" t="s">
        <v>13</v>
      </c>
      <c r="E14" s="23">
        <v>5</v>
      </c>
      <c r="F14" s="23"/>
      <c r="G14" s="23"/>
      <c r="H14" s="23" t="s">
        <v>14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6" t="s">
        <v>26</v>
      </c>
      <c r="U14" s="6" t="s">
        <v>59</v>
      </c>
    </row>
    <row r="15" spans="1:21" ht="42.95" customHeight="1" x14ac:dyDescent="0.15">
      <c r="A15" s="5">
        <v>12</v>
      </c>
      <c r="B15" s="8"/>
      <c r="C15" s="7" t="s">
        <v>27</v>
      </c>
      <c r="D15" s="23" t="s">
        <v>28</v>
      </c>
      <c r="E15" s="23">
        <v>8</v>
      </c>
      <c r="F15" s="23"/>
      <c r="G15" s="23"/>
      <c r="H15" s="23" t="s">
        <v>19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6"/>
      <c r="U15" s="6" t="s">
        <v>60</v>
      </c>
    </row>
    <row r="16" spans="1:21" ht="45" customHeight="1" x14ac:dyDescent="0.15">
      <c r="A16" s="5">
        <v>13</v>
      </c>
      <c r="B16" s="8"/>
      <c r="C16" s="7" t="s">
        <v>42</v>
      </c>
      <c r="D16" s="23" t="s">
        <v>13</v>
      </c>
      <c r="E16" s="23">
        <v>1</v>
      </c>
      <c r="F16" s="23"/>
      <c r="G16" s="23"/>
      <c r="H16" s="23" t="s">
        <v>19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6"/>
      <c r="U16" s="6" t="s">
        <v>29</v>
      </c>
    </row>
    <row r="17" spans="1:21" ht="170.25" customHeight="1" x14ac:dyDescent="0.15">
      <c r="A17" s="5">
        <v>14</v>
      </c>
      <c r="B17" s="8"/>
      <c r="C17" s="7" t="s">
        <v>30</v>
      </c>
      <c r="D17" s="23" t="s">
        <v>28</v>
      </c>
      <c r="E17" s="23">
        <v>4</v>
      </c>
      <c r="F17" s="23"/>
      <c r="G17" s="23"/>
      <c r="H17" s="23" t="s">
        <v>14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6"/>
      <c r="U17" s="6" t="s">
        <v>61</v>
      </c>
    </row>
    <row r="18" spans="1:21" ht="33.75" customHeight="1" x14ac:dyDescent="0.15">
      <c r="A18" s="5">
        <v>15</v>
      </c>
      <c r="B18" s="8">
        <v>50</v>
      </c>
      <c r="C18" s="7" t="s">
        <v>31</v>
      </c>
      <c r="D18" s="23" t="s">
        <v>13</v>
      </c>
      <c r="E18" s="23">
        <v>35</v>
      </c>
      <c r="F18" s="23"/>
      <c r="G18" s="23"/>
      <c r="H18" s="23" t="s">
        <v>19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6"/>
      <c r="U18" s="6"/>
    </row>
    <row r="19" spans="1:21" ht="63.75" customHeight="1" x14ac:dyDescent="0.15">
      <c r="A19" s="5">
        <v>16</v>
      </c>
      <c r="B19" s="8" t="s">
        <v>4</v>
      </c>
      <c r="C19" s="7" t="s">
        <v>32</v>
      </c>
      <c r="D19" s="23" t="s">
        <v>13</v>
      </c>
      <c r="E19" s="23">
        <v>5</v>
      </c>
      <c r="F19" s="23"/>
      <c r="G19" s="23"/>
      <c r="H19" s="23" t="s">
        <v>14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6" t="s">
        <v>33</v>
      </c>
      <c r="U19" s="6" t="s">
        <v>34</v>
      </c>
    </row>
    <row r="20" spans="1:21" ht="82.5" customHeight="1" x14ac:dyDescent="0.15">
      <c r="A20" s="5">
        <v>17</v>
      </c>
      <c r="B20" s="8" t="s">
        <v>4</v>
      </c>
      <c r="C20" s="7" t="s">
        <v>45</v>
      </c>
      <c r="D20" s="23" t="s">
        <v>13</v>
      </c>
      <c r="E20" s="23">
        <v>3</v>
      </c>
      <c r="F20" s="23"/>
      <c r="G20" s="23"/>
      <c r="H20" s="23" t="s">
        <v>19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13"/>
      <c r="U20" s="6" t="s">
        <v>46</v>
      </c>
    </row>
    <row r="21" spans="1:21" ht="56.25" customHeight="1" x14ac:dyDescent="0.15">
      <c r="A21" s="5">
        <v>18</v>
      </c>
      <c r="B21" s="8" t="s">
        <v>4</v>
      </c>
      <c r="C21" s="7" t="s">
        <v>35</v>
      </c>
      <c r="D21" s="23" t="s">
        <v>13</v>
      </c>
      <c r="E21" s="23">
        <v>1</v>
      </c>
      <c r="F21" s="23"/>
      <c r="G21" s="23"/>
      <c r="H21" s="23" t="s">
        <v>19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6"/>
      <c r="U21" s="6" t="s">
        <v>36</v>
      </c>
    </row>
    <row r="22" spans="1:21" ht="47.25" customHeight="1" x14ac:dyDescent="0.15">
      <c r="A22" s="5">
        <v>19</v>
      </c>
      <c r="B22" s="8" t="s">
        <v>4</v>
      </c>
      <c r="C22" s="7" t="s">
        <v>37</v>
      </c>
      <c r="D22" s="23" t="s">
        <v>28</v>
      </c>
      <c r="E22" s="23">
        <v>3</v>
      </c>
      <c r="F22" s="23"/>
      <c r="G22" s="23"/>
      <c r="H22" s="23" t="s">
        <v>19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6"/>
      <c r="U22" s="6" t="s">
        <v>62</v>
      </c>
    </row>
    <row r="23" spans="1:21" ht="128.25" customHeight="1" x14ac:dyDescent="0.15">
      <c r="A23" s="5">
        <v>20</v>
      </c>
      <c r="B23" s="8" t="s">
        <v>4</v>
      </c>
      <c r="C23" s="7" t="s">
        <v>38</v>
      </c>
      <c r="D23" s="23" t="s">
        <v>13</v>
      </c>
      <c r="E23" s="23">
        <v>1</v>
      </c>
      <c r="F23" s="23"/>
      <c r="G23" s="23"/>
      <c r="H23" s="23" t="s">
        <v>19</v>
      </c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6"/>
      <c r="U23" s="6" t="s">
        <v>63</v>
      </c>
    </row>
    <row r="24" spans="1:21" ht="56.25" customHeight="1" x14ac:dyDescent="0.15">
      <c r="A24" s="5">
        <v>21</v>
      </c>
      <c r="B24" s="8" t="s">
        <v>4</v>
      </c>
      <c r="C24" s="12" t="s">
        <v>43</v>
      </c>
      <c r="D24" s="23" t="s">
        <v>13</v>
      </c>
      <c r="E24" s="23">
        <v>1</v>
      </c>
      <c r="F24" s="23"/>
      <c r="G24" s="23"/>
      <c r="H24" s="23" t="s">
        <v>19</v>
      </c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6"/>
      <c r="U24" s="9" t="s">
        <v>39</v>
      </c>
    </row>
    <row r="25" spans="1:21" ht="56.25" customHeight="1" x14ac:dyDescent="0.15">
      <c r="A25" s="5">
        <v>22</v>
      </c>
      <c r="B25" s="8" t="s">
        <v>4</v>
      </c>
      <c r="C25" s="12" t="s">
        <v>40</v>
      </c>
      <c r="D25" s="23" t="s">
        <v>13</v>
      </c>
      <c r="E25" s="23">
        <v>1</v>
      </c>
      <c r="F25" s="23"/>
      <c r="G25" s="23"/>
      <c r="H25" s="23" t="s">
        <v>19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6"/>
      <c r="U25" s="9" t="s">
        <v>41</v>
      </c>
    </row>
  </sheetData>
  <customSheetViews>
    <customSheetView guid="{DDBDA167-88BA-4CDE-A9BE-5C26D93B27AC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1"/>
      <headerFooter alignWithMargins="0"/>
    </customSheetView>
    <customSheetView guid="{73334429-80F1-42B6-B6C5-0FB80918EFED}" showPageBreaks="1" fitToPage="1" printArea="1" view="pageBreakPreview" showRuler="0">
      <selection activeCell="G2" sqref="G2:G3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2"/>
      <headerFooter alignWithMargins="0"/>
    </customSheetView>
  </customSheetViews>
  <mergeCells count="14">
    <mergeCell ref="T2:T3"/>
    <mergeCell ref="U2:U3"/>
    <mergeCell ref="H3:K3"/>
    <mergeCell ref="L3:O3"/>
    <mergeCell ref="A1:C1"/>
    <mergeCell ref="A2:A3"/>
    <mergeCell ref="B2:B3"/>
    <mergeCell ref="C2:C3"/>
    <mergeCell ref="G2:G3"/>
    <mergeCell ref="P3:S3"/>
    <mergeCell ref="D2:D3"/>
    <mergeCell ref="E2:E3"/>
    <mergeCell ref="F2:F3"/>
    <mergeCell ref="H2:S2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3"/>
  <headerFooter>
    <oddFooter>&amp;C&amp;"Arial,標準"4063-07-&amp;P&amp;R&amp;"Arial,標準"&lt;2025.10 Update&gt;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4D7DB2429A3714CAA875B7E77C1A127" ma:contentTypeVersion="2" ma:contentTypeDescription="新しいドキュメントを作成します。" ma:contentTypeScope="" ma:versionID="554c660556b5721d7bff97b58deee016">
  <xsd:schema xmlns:xsd="http://www.w3.org/2001/XMLSchema" xmlns:xs="http://www.w3.org/2001/XMLSchema" xmlns:p="http://schemas.microsoft.com/office/2006/metadata/properties" xmlns:ns2="0e10583d-1719-4033-90ab-80548fcc47bb" targetNamespace="http://schemas.microsoft.com/office/2006/metadata/properties" ma:root="true" ma:fieldsID="094755c6b654105a8d33d3a3e6d18932" ns2:_="">
    <xsd:import namespace="0e10583d-1719-4033-90ab-80548fcc47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0583d-1719-4033-90ab-80548fcc47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5A34110-AC16-4B04-8E50-0EF22F5234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10583d-1719-4033-90ab-80548fcc47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573691-5559-4F56-B614-DEB83A790F95}">
  <ds:schemaRefs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2006/metadata/properties"/>
    <ds:schemaRef ds:uri="0e10583d-1719-4033-90ab-80548fcc47bb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8D7D6AB-7572-4B27-995B-B3C72C622E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IMI_07</vt:lpstr>
      <vt:lpstr>IMI_07!Print_Area</vt:lpstr>
      <vt:lpstr>IMI_07!Print_Titles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2024-02-19T06:30:21Z</cp:lastPrinted>
  <dcterms:created xsi:type="dcterms:W3CDTF">2006-04-07T01:53:19Z</dcterms:created>
  <dcterms:modified xsi:type="dcterms:W3CDTF">2024-04-03T05:18:46Z</dcterms:modified>
  <cp:category/>
  <cp:revi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0x010100A4D7DB2429A3714CAA875B7E77C1A127</vt:lpwstr>
  </property>
</Properties>
</file>