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7次_作業フォルダ\★作業\納品版作成作業\網掛版\08_業務仕様書\01_オンライン\5_輸入通関業務\5063_IIN\"/>
    </mc:Choice>
  </mc:AlternateContent>
  <bookViews>
    <workbookView xWindow="-15" yWindow="3165" windowWidth="15765" windowHeight="1575" tabRatio="576" activeTab="1"/>
  </bookViews>
  <sheets>
    <sheet name="ファイル定義書（レイアウト）" sheetId="61" r:id="rId1"/>
    <sheet name="ファイル定義書（項目定義）" sheetId="60" r:id="rId2"/>
  </sheets>
  <definedNames>
    <definedName name="_xlnm.Print_Area" localSheetId="0">'ファイル定義書（レイアウト）'!$A$1:$F$40</definedName>
    <definedName name="_xlnm.Print_Area" localSheetId="1">'ファイル定義書（項目定義）'!$A$1:$N$148</definedName>
    <definedName name="_xlnm.Print_Titles" localSheetId="1">'ファイル定義書（項目定義）'!$10:$12</definedName>
    <definedName name="属性">'ファイル定義書（項目定義）'!$J$150:$J$152</definedName>
  </definedNames>
  <calcPr calcId="162913"/>
</workbook>
</file>

<file path=xl/calcChain.xml><?xml version="1.0" encoding="utf-8"?>
<calcChain xmlns="http://schemas.openxmlformats.org/spreadsheetml/2006/main">
  <c r="B14" i="60" l="1"/>
  <c r="B15" i="60"/>
  <c r="B16" i="60"/>
  <c r="B17" i="60"/>
  <c r="B18" i="60"/>
  <c r="B19" i="60"/>
  <c r="B20" i="60"/>
  <c r="B21" i="60"/>
  <c r="B22" i="60"/>
  <c r="B23" i="60"/>
  <c r="B24" i="60"/>
  <c r="B25" i="60"/>
  <c r="B26" i="60"/>
  <c r="B27" i="60"/>
  <c r="B28" i="60"/>
  <c r="B29" i="60"/>
  <c r="B30" i="60"/>
  <c r="B31" i="60"/>
  <c r="B32" i="60"/>
  <c r="B33" i="60"/>
  <c r="B34" i="60"/>
  <c r="B35" i="60"/>
  <c r="B36" i="60"/>
  <c r="B37" i="60"/>
  <c r="B38" i="60"/>
  <c r="B39" i="60"/>
  <c r="B40" i="60"/>
  <c r="B41" i="60"/>
  <c r="B42" i="60"/>
  <c r="B43" i="60"/>
  <c r="B44" i="60"/>
  <c r="B45" i="60"/>
  <c r="B46" i="60"/>
  <c r="B47" i="60"/>
  <c r="B48" i="60"/>
  <c r="B49" i="60"/>
  <c r="B50" i="60"/>
  <c r="B51" i="60"/>
  <c r="B52" i="60"/>
  <c r="B53" i="60"/>
  <c r="B54" i="60"/>
  <c r="B55" i="60"/>
  <c r="B56" i="60"/>
  <c r="B57" i="60"/>
  <c r="B58" i="60"/>
  <c r="B59" i="60"/>
  <c r="B60" i="60"/>
  <c r="B61" i="60"/>
  <c r="B62" i="60"/>
  <c r="B63" i="60"/>
  <c r="B64" i="60"/>
  <c r="B65" i="60"/>
  <c r="B66" i="60"/>
  <c r="B67" i="60"/>
  <c r="B68" i="60"/>
  <c r="B69" i="60"/>
  <c r="B70" i="60"/>
  <c r="B71" i="60"/>
  <c r="B72" i="60"/>
  <c r="B73" i="60"/>
  <c r="B74" i="60"/>
  <c r="B75" i="60"/>
  <c r="B76" i="60"/>
  <c r="B77" i="60"/>
  <c r="B78" i="60"/>
  <c r="B79" i="60"/>
  <c r="B80" i="60"/>
  <c r="B81" i="60"/>
  <c r="B82" i="60"/>
  <c r="B83" i="60"/>
  <c r="B84" i="60"/>
  <c r="B85" i="60"/>
  <c r="B86" i="60"/>
  <c r="B87" i="60"/>
  <c r="B88" i="60"/>
  <c r="B89" i="60"/>
  <c r="B90" i="60"/>
  <c r="B91" i="60"/>
  <c r="B92" i="60"/>
  <c r="B93" i="60"/>
  <c r="B94" i="60"/>
  <c r="B95" i="60"/>
  <c r="B96" i="60"/>
  <c r="B97" i="60"/>
  <c r="B98" i="60"/>
  <c r="B99" i="60"/>
  <c r="B100" i="60"/>
  <c r="B101" i="60"/>
  <c r="B102" i="60"/>
  <c r="B103" i="60"/>
  <c r="B104" i="60"/>
  <c r="B105" i="60"/>
  <c r="B106" i="60"/>
  <c r="B107" i="60"/>
  <c r="B108" i="60"/>
  <c r="B109" i="60"/>
  <c r="B110" i="60"/>
  <c r="B111" i="60"/>
  <c r="B112" i="60"/>
  <c r="B113" i="60"/>
  <c r="B114" i="60"/>
  <c r="B115" i="60"/>
  <c r="B116" i="60"/>
  <c r="B117" i="60"/>
  <c r="B118" i="60"/>
  <c r="B119" i="60"/>
  <c r="B120" i="60"/>
  <c r="B121" i="60"/>
  <c r="B122" i="60"/>
  <c r="B123" i="60"/>
  <c r="B124" i="60"/>
  <c r="B125" i="60"/>
  <c r="B126" i="60"/>
  <c r="B127" i="60"/>
  <c r="B128" i="60"/>
  <c r="B129" i="60"/>
  <c r="B130" i="60"/>
  <c r="B131" i="60"/>
  <c r="B132" i="60"/>
  <c r="B133" i="60"/>
  <c r="B134" i="60"/>
  <c r="B135" i="60"/>
  <c r="B136" i="60"/>
  <c r="B137" i="60"/>
  <c r="B138" i="60"/>
  <c r="B139" i="60"/>
  <c r="B140" i="60"/>
  <c r="B141" i="60"/>
  <c r="B142" i="60"/>
  <c r="B143" i="60"/>
  <c r="B144" i="60"/>
  <c r="B145" i="60"/>
  <c r="B146" i="60"/>
  <c r="B147" i="60"/>
  <c r="B13" i="60" l="1"/>
  <c r="E3" i="60" l="1"/>
  <c r="J3" i="60" l="1"/>
</calcChain>
</file>

<file path=xl/sharedStrings.xml><?xml version="1.0" encoding="utf-8"?>
<sst xmlns="http://schemas.openxmlformats.org/spreadsheetml/2006/main" count="583" uniqueCount="266">
  <si>
    <t>項番</t>
    <rPh sb="0" eb="1">
      <t>コウ</t>
    </rPh>
    <rPh sb="1" eb="2">
      <t>バン</t>
    </rPh>
    <phoneticPr fontId="2"/>
  </si>
  <si>
    <t>ファイル名</t>
    <rPh sb="4" eb="5">
      <t>メイ</t>
    </rPh>
    <phoneticPr fontId="2"/>
  </si>
  <si>
    <t>データ項目</t>
    <rPh sb="3" eb="5">
      <t>コウモク</t>
    </rPh>
    <phoneticPr fontId="2"/>
  </si>
  <si>
    <t>文字コード</t>
    <rPh sb="0" eb="2">
      <t>モジ</t>
    </rPh>
    <phoneticPr fontId="2"/>
  </si>
  <si>
    <t>改行コード</t>
    <rPh sb="0" eb="2">
      <t>カイギョウ</t>
    </rPh>
    <phoneticPr fontId="2"/>
  </si>
  <si>
    <t>見出し1</t>
    <rPh sb="0" eb="2">
      <t>ミダ</t>
    </rPh>
    <phoneticPr fontId="2"/>
  </si>
  <si>
    <t>見出し2</t>
    <rPh sb="0" eb="2">
      <t>ミダ</t>
    </rPh>
    <phoneticPr fontId="2"/>
  </si>
  <si>
    <t>見出し3</t>
    <rPh sb="0" eb="2">
      <t>ミダ</t>
    </rPh>
    <phoneticPr fontId="2"/>
  </si>
  <si>
    <t>見出し4</t>
    <rPh sb="0" eb="2">
      <t>ミダ</t>
    </rPh>
    <phoneticPr fontId="2"/>
  </si>
  <si>
    <t>見出し5</t>
    <rPh sb="0" eb="2">
      <t>ミダ</t>
    </rPh>
    <phoneticPr fontId="2"/>
  </si>
  <si>
    <t>見出し6</t>
    <rPh sb="0" eb="2">
      <t>ミダ</t>
    </rPh>
    <phoneticPr fontId="2"/>
  </si>
  <si>
    <t>見出し7</t>
    <rPh sb="0" eb="2">
      <t>ミダ</t>
    </rPh>
    <phoneticPr fontId="2"/>
  </si>
  <si>
    <t>見出し8</t>
    <rPh sb="0" eb="2">
      <t>ミダ</t>
    </rPh>
    <phoneticPr fontId="2"/>
  </si>
  <si>
    <t>見出し9</t>
    <rPh sb="0" eb="2">
      <t>ミダ</t>
    </rPh>
    <phoneticPr fontId="2"/>
  </si>
  <si>
    <t>ファイル</t>
    <phoneticPr fontId="2"/>
  </si>
  <si>
    <t>ファイルID</t>
    <phoneticPr fontId="2"/>
  </si>
  <si>
    <t>データ</t>
    <phoneticPr fontId="2"/>
  </si>
  <si>
    <t>終端記号</t>
    <rPh sb="0" eb="2">
      <t>シュウタン</t>
    </rPh>
    <rPh sb="2" eb="4">
      <t>キゴウ</t>
    </rPh>
    <phoneticPr fontId="2"/>
  </si>
  <si>
    <t>改行</t>
    <rPh sb="0" eb="2">
      <t>カイギョウ</t>
    </rPh>
    <phoneticPr fontId="2"/>
  </si>
  <si>
    <t>トレーラー</t>
    <phoneticPr fontId="2"/>
  </si>
  <si>
    <t>ファイル概要</t>
    <rPh sb="4" eb="6">
      <t>ガイヨウ</t>
    </rPh>
    <phoneticPr fontId="2"/>
  </si>
  <si>
    <t>項目名</t>
    <rPh sb="0" eb="2">
      <t>コウモク</t>
    </rPh>
    <rPh sb="2" eb="3">
      <t>メイ</t>
    </rPh>
    <phoneticPr fontId="2"/>
  </si>
  <si>
    <t>レコード名</t>
    <rPh sb="4" eb="5">
      <t>メイ</t>
    </rPh>
    <phoneticPr fontId="2"/>
  </si>
  <si>
    <t>データグループ名</t>
    <rPh sb="7" eb="8">
      <t>メイ</t>
    </rPh>
    <phoneticPr fontId="2"/>
  </si>
  <si>
    <t>繰返し</t>
    <rPh sb="0" eb="2">
      <t>クリカエ</t>
    </rPh>
    <phoneticPr fontId="2"/>
  </si>
  <si>
    <t>グループ名</t>
    <rPh sb="4" eb="5">
      <t>メイ</t>
    </rPh>
    <phoneticPr fontId="2"/>
  </si>
  <si>
    <t>レベル</t>
    <phoneticPr fontId="2"/>
  </si>
  <si>
    <t>バイト数</t>
    <rPh sb="3" eb="4">
      <t>スウ</t>
    </rPh>
    <phoneticPr fontId="2"/>
  </si>
  <si>
    <t>EOFコード</t>
    <phoneticPr fontId="2"/>
  </si>
  <si>
    <t>Shift-JIS</t>
    <phoneticPr fontId="2"/>
  </si>
  <si>
    <t>デリミタ</t>
    <phoneticPr fontId="2"/>
  </si>
  <si>
    <t>ファイル</t>
    <phoneticPr fontId="2"/>
  </si>
  <si>
    <t>ファイルID</t>
    <phoneticPr fontId="2"/>
  </si>
  <si>
    <t>ファイルレイアウト</t>
    <phoneticPr fontId="2"/>
  </si>
  <si>
    <t>属性</t>
    <rPh sb="0" eb="2">
      <t>ゾクセイ</t>
    </rPh>
    <phoneticPr fontId="2"/>
  </si>
  <si>
    <t>―</t>
    <phoneticPr fontId="2"/>
  </si>
  <si>
    <t>―</t>
    <phoneticPr fontId="2"/>
  </si>
  <si>
    <t>属性</t>
    <phoneticPr fontId="2"/>
  </si>
  <si>
    <t>入出力形式／条件</t>
    <rPh sb="0" eb="1">
      <t>ニュウ</t>
    </rPh>
    <rPh sb="1" eb="3">
      <t>シュツリョク</t>
    </rPh>
    <rPh sb="3" eb="5">
      <t>ケイシキ</t>
    </rPh>
    <rPh sb="6" eb="8">
      <t>ジョウケン</t>
    </rPh>
    <phoneticPr fontId="2"/>
  </si>
  <si>
    <t>ヘッダ</t>
    <phoneticPr fontId="2"/>
  </si>
  <si>
    <t>見出し</t>
    <rPh sb="0" eb="2">
      <t>ミダ</t>
    </rPh>
    <phoneticPr fontId="2"/>
  </si>
  <si>
    <t>データ</t>
    <phoneticPr fontId="2"/>
  </si>
  <si>
    <r>
      <t>ファイル</t>
    </r>
    <r>
      <rPr>
        <sz val="9"/>
        <rFont val="ＭＳ Ｐゴシック"/>
        <family val="3"/>
        <charset val="128"/>
      </rPr>
      <t>条件</t>
    </r>
    <rPh sb="4" eb="6">
      <t>ジョウケン</t>
    </rPh>
    <phoneticPr fontId="2"/>
  </si>
  <si>
    <t>備考</t>
    <rPh sb="0" eb="2">
      <t>ビコウ</t>
    </rPh>
    <phoneticPr fontId="2"/>
  </si>
  <si>
    <t>情報取得元</t>
    <rPh sb="0" eb="2">
      <t>ジョウホウ</t>
    </rPh>
    <rPh sb="2" eb="4">
      <t>シュトク</t>
    </rPh>
    <rPh sb="4" eb="5">
      <t>モト</t>
    </rPh>
    <phoneticPr fontId="2"/>
  </si>
  <si>
    <t>－</t>
    <phoneticPr fontId="2"/>
  </si>
  <si>
    <t>－</t>
    <phoneticPr fontId="2"/>
  </si>
  <si>
    <t>見出し13</t>
    <rPh sb="0" eb="2">
      <t>ミダ</t>
    </rPh>
    <phoneticPr fontId="2"/>
  </si>
  <si>
    <t>CR＋LF
※改行コードそのものを意味する。</t>
    <phoneticPr fontId="2"/>
  </si>
  <si>
    <t>包括保険一覧照会情報ファイル</t>
    <rPh sb="0" eb="2">
      <t>ホウカツ</t>
    </rPh>
    <rPh sb="2" eb="4">
      <t>ホケン</t>
    </rPh>
    <rPh sb="4" eb="6">
      <t>イチラン</t>
    </rPh>
    <rPh sb="6" eb="8">
      <t>ショウカイ</t>
    </rPh>
    <rPh sb="8" eb="10">
      <t>ジョウホウ</t>
    </rPh>
    <phoneticPr fontId="2"/>
  </si>
  <si>
    <t>見出し10</t>
    <rPh sb="0" eb="2">
      <t>ミダ</t>
    </rPh>
    <phoneticPr fontId="2"/>
  </si>
  <si>
    <t>見出し11</t>
    <rPh sb="0" eb="2">
      <t>ミダ</t>
    </rPh>
    <phoneticPr fontId="2"/>
  </si>
  <si>
    <t>見出し12</t>
    <rPh sb="0" eb="2">
      <t>ミダ</t>
    </rPh>
    <phoneticPr fontId="2"/>
  </si>
  <si>
    <t>見出し14</t>
    <rPh sb="0" eb="2">
      <t>ミダ</t>
    </rPh>
    <phoneticPr fontId="2"/>
  </si>
  <si>
    <t>見出し15</t>
    <rPh sb="0" eb="2">
      <t>ミダ</t>
    </rPh>
    <phoneticPr fontId="2"/>
  </si>
  <si>
    <t>見出し16</t>
    <rPh sb="0" eb="2">
      <t>ミダ</t>
    </rPh>
    <phoneticPr fontId="2"/>
  </si>
  <si>
    <t>見出し17</t>
    <rPh sb="0" eb="2">
      <t>ミダ</t>
    </rPh>
    <phoneticPr fontId="2"/>
  </si>
  <si>
    <t>見出し18</t>
    <rPh sb="0" eb="2">
      <t>ミダ</t>
    </rPh>
    <phoneticPr fontId="2"/>
  </si>
  <si>
    <t>見出し19</t>
    <rPh sb="0" eb="2">
      <t>ミダ</t>
    </rPh>
    <phoneticPr fontId="2"/>
  </si>
  <si>
    <t>見出し20</t>
    <rPh sb="0" eb="2">
      <t>ミダ</t>
    </rPh>
    <phoneticPr fontId="2"/>
  </si>
  <si>
    <t>見出し21</t>
    <rPh sb="0" eb="2">
      <t>ミダ</t>
    </rPh>
    <phoneticPr fontId="2"/>
  </si>
  <si>
    <t>見出し22</t>
    <rPh sb="0" eb="2">
      <t>ミダ</t>
    </rPh>
    <phoneticPr fontId="2"/>
  </si>
  <si>
    <t>見出し23</t>
    <rPh sb="0" eb="2">
      <t>ミダ</t>
    </rPh>
    <phoneticPr fontId="2"/>
  </si>
  <si>
    <t>見出し24</t>
    <rPh sb="0" eb="2">
      <t>ミダ</t>
    </rPh>
    <phoneticPr fontId="2"/>
  </si>
  <si>
    <t>見出し25</t>
    <rPh sb="0" eb="2">
      <t>ミダ</t>
    </rPh>
    <phoneticPr fontId="2"/>
  </si>
  <si>
    <t>見出し26</t>
    <rPh sb="0" eb="2">
      <t>ミダ</t>
    </rPh>
    <phoneticPr fontId="2"/>
  </si>
  <si>
    <t>見出し27</t>
    <rPh sb="0" eb="2">
      <t>ミダ</t>
    </rPh>
    <phoneticPr fontId="2"/>
  </si>
  <si>
    <t>見出し28</t>
    <rPh sb="0" eb="2">
      <t>ミダ</t>
    </rPh>
    <phoneticPr fontId="2"/>
  </si>
  <si>
    <t>見出し29</t>
    <rPh sb="0" eb="2">
      <t>ミダ</t>
    </rPh>
    <phoneticPr fontId="2"/>
  </si>
  <si>
    <t>見出し30</t>
    <rPh sb="0" eb="2">
      <t>ミダ</t>
    </rPh>
    <phoneticPr fontId="2"/>
  </si>
  <si>
    <t>見出し31</t>
    <rPh sb="0" eb="2">
      <t>ミダ</t>
    </rPh>
    <phoneticPr fontId="2"/>
  </si>
  <si>
    <t>見出し32</t>
    <rPh sb="0" eb="2">
      <t>ミダ</t>
    </rPh>
    <phoneticPr fontId="2"/>
  </si>
  <si>
    <t>見出し33</t>
    <rPh sb="0" eb="2">
      <t>ミダ</t>
    </rPh>
    <phoneticPr fontId="2"/>
  </si>
  <si>
    <t>見出し34</t>
    <rPh sb="0" eb="2">
      <t>ミダ</t>
    </rPh>
    <phoneticPr fontId="2"/>
  </si>
  <si>
    <t>見出し35</t>
    <rPh sb="0" eb="2">
      <t>ミダ</t>
    </rPh>
    <phoneticPr fontId="2"/>
  </si>
  <si>
    <t>見出し36</t>
    <rPh sb="0" eb="2">
      <t>ミダ</t>
    </rPh>
    <phoneticPr fontId="2"/>
  </si>
  <si>
    <t>見出し37</t>
    <rPh sb="0" eb="2">
      <t>ミダ</t>
    </rPh>
    <phoneticPr fontId="2"/>
  </si>
  <si>
    <t>見出し38</t>
    <rPh sb="0" eb="2">
      <t>ミダ</t>
    </rPh>
    <phoneticPr fontId="2"/>
  </si>
  <si>
    <t>見出し39</t>
    <rPh sb="0" eb="2">
      <t>ミダ</t>
    </rPh>
    <phoneticPr fontId="2"/>
  </si>
  <si>
    <t>見出し40</t>
    <rPh sb="0" eb="2">
      <t>ミダ</t>
    </rPh>
    <phoneticPr fontId="2"/>
  </si>
  <si>
    <t>見出し41</t>
    <rPh sb="0" eb="2">
      <t>ミダ</t>
    </rPh>
    <phoneticPr fontId="2"/>
  </si>
  <si>
    <t>見出し42</t>
    <rPh sb="0" eb="2">
      <t>ミダ</t>
    </rPh>
    <phoneticPr fontId="2"/>
  </si>
  <si>
    <t>見出し43</t>
    <rPh sb="0" eb="2">
      <t>ミダ</t>
    </rPh>
    <phoneticPr fontId="2"/>
  </si>
  <si>
    <t>見出し44</t>
    <rPh sb="0" eb="2">
      <t>ミダ</t>
    </rPh>
    <phoneticPr fontId="2"/>
  </si>
  <si>
    <t>見出し45</t>
    <rPh sb="0" eb="2">
      <t>ミダ</t>
    </rPh>
    <phoneticPr fontId="2"/>
  </si>
  <si>
    <t>見出し46</t>
    <rPh sb="0" eb="2">
      <t>ミダ</t>
    </rPh>
    <phoneticPr fontId="2"/>
  </si>
  <si>
    <t>見出し47</t>
    <rPh sb="0" eb="2">
      <t>ミダ</t>
    </rPh>
    <phoneticPr fontId="2"/>
  </si>
  <si>
    <t>見出し48</t>
    <rPh sb="0" eb="2">
      <t>ミダ</t>
    </rPh>
    <phoneticPr fontId="2"/>
  </si>
  <si>
    <t>見出し49</t>
    <rPh sb="0" eb="2">
      <t>ミダ</t>
    </rPh>
    <phoneticPr fontId="2"/>
  </si>
  <si>
    <t>包括保険一覧照会で出力される包括保険一覧照会情報が記載されたファイル。</t>
    <phoneticPr fontId="2"/>
  </si>
  <si>
    <t>見出し50</t>
    <rPh sb="0" eb="2">
      <t>ミダ</t>
    </rPh>
    <phoneticPr fontId="2"/>
  </si>
  <si>
    <t>見出し51</t>
    <rPh sb="0" eb="2">
      <t>ミダ</t>
    </rPh>
    <phoneticPr fontId="2"/>
  </si>
  <si>
    <t>見出し52</t>
    <rPh sb="0" eb="2">
      <t>ミダ</t>
    </rPh>
    <phoneticPr fontId="2"/>
  </si>
  <si>
    <t>見出し53</t>
    <rPh sb="0" eb="2">
      <t>ミダ</t>
    </rPh>
    <phoneticPr fontId="2"/>
  </si>
  <si>
    <t>見出し54</t>
    <rPh sb="0" eb="2">
      <t>ミダ</t>
    </rPh>
    <phoneticPr fontId="2"/>
  </si>
  <si>
    <t>見出し55</t>
    <rPh sb="0" eb="2">
      <t>ミダ</t>
    </rPh>
    <phoneticPr fontId="2"/>
  </si>
  <si>
    <t>見出し56</t>
    <rPh sb="0" eb="2">
      <t>ミダ</t>
    </rPh>
    <phoneticPr fontId="2"/>
  </si>
  <si>
    <t>見出し57</t>
    <rPh sb="0" eb="2">
      <t>ミダ</t>
    </rPh>
    <phoneticPr fontId="2"/>
  </si>
  <si>
    <t>見出し58</t>
    <rPh sb="0" eb="2">
      <t>ミダ</t>
    </rPh>
    <phoneticPr fontId="2"/>
  </si>
  <si>
    <t>見出し59</t>
    <rPh sb="0" eb="2">
      <t>ミダ</t>
    </rPh>
    <phoneticPr fontId="2"/>
  </si>
  <si>
    <t>見出し60</t>
    <rPh sb="0" eb="2">
      <t>ミダ</t>
    </rPh>
    <phoneticPr fontId="2"/>
  </si>
  <si>
    <t>見出し61</t>
    <rPh sb="0" eb="2">
      <t>ミダ</t>
    </rPh>
    <phoneticPr fontId="2"/>
  </si>
  <si>
    <t>見出し62</t>
    <rPh sb="0" eb="2">
      <t>ミダ</t>
    </rPh>
    <phoneticPr fontId="2"/>
  </si>
  <si>
    <t>見出し63</t>
    <rPh sb="0" eb="2">
      <t>ミダ</t>
    </rPh>
    <phoneticPr fontId="2"/>
  </si>
  <si>
    <t>見出し64</t>
    <rPh sb="0" eb="2">
      <t>ミダ</t>
    </rPh>
    <phoneticPr fontId="2"/>
  </si>
  <si>
    <t>見出し65</t>
    <rPh sb="0" eb="2">
      <t>ミダ</t>
    </rPh>
    <phoneticPr fontId="2"/>
  </si>
  <si>
    <t>見出し66</t>
    <rPh sb="0" eb="2">
      <t>ミダ</t>
    </rPh>
    <phoneticPr fontId="2"/>
  </si>
  <si>
    <t>"通番"を固定で出力する</t>
  </si>
  <si>
    <t>"包括保険番号"を固定で出力する</t>
  </si>
  <si>
    <t>"パスワード"を固定で出力する</t>
  </si>
  <si>
    <t>"ステータス"を固定で出力する</t>
  </si>
  <si>
    <t>"最新更新利用者コード"を固定で出力する</t>
  </si>
  <si>
    <t>"最新更新年月日"を固定で出力する</t>
  </si>
  <si>
    <t>"保険契約締結年月日"を固定で出力する</t>
  </si>
  <si>
    <t>"契約有効年月日"を固定で出力する</t>
  </si>
  <si>
    <t>"適用開始年月日"を固定で出力する</t>
  </si>
  <si>
    <t>"適用終了年月日"を固定で出力する</t>
  </si>
  <si>
    <t>"使用実績年月日"を固定で出力する</t>
  </si>
  <si>
    <t>"輸入者コード"を固定で出力する</t>
  </si>
  <si>
    <t>"輸入者名"を固定で出力する</t>
  </si>
  <si>
    <t>"住所１（都道府県）"を固定で出力する</t>
  </si>
  <si>
    <t>"住所２（市区町村（行政区名））"を固定で出力する</t>
  </si>
  <si>
    <t>"住所３（町域名・番地）"を固定で出力する</t>
  </si>
  <si>
    <t>"住所４（ビル名ほか）"を固定で出力する</t>
  </si>
  <si>
    <t>"貨物輸送形態"を固定で出力する</t>
  </si>
  <si>
    <t>"保険識別"を固定で出力する</t>
  </si>
  <si>
    <t>"保険料算出時点"を固定で出力する</t>
  </si>
  <si>
    <t>"ＵＰ率"を固定で出力する</t>
  </si>
  <si>
    <t>"Ｍａｒｉｎｅ Ｂｏｎｕｓ"を固定で出力する</t>
  </si>
  <si>
    <t>"Ｗａｒ Ｂｏｎｕｓ"を固定で出力する</t>
  </si>
  <si>
    <t>"Ｍａｒｉｎｅ料率＿１"を固定で出力する</t>
  </si>
  <si>
    <t>"Ｗａｒ料率＿１"を固定で出力する</t>
  </si>
  <si>
    <t>"ｎｅｔ指数＿１"を固定で出力する</t>
  </si>
  <si>
    <t>"ｇｒｏｓｓ指数＿１"を固定で出力する</t>
  </si>
  <si>
    <t>"保険対象貨物＿１"を固定で出力する</t>
  </si>
  <si>
    <t>"Ｍａｒｉｎｅ料率＿２"を固定で出力する</t>
  </si>
  <si>
    <t>"Ｗａｒ料率＿２"を固定で出力する</t>
  </si>
  <si>
    <t>"ｎｅｔ指数＿２"を固定で出力する</t>
  </si>
  <si>
    <t>"ｇｒｏｓｓ指数＿２"を固定で出力する</t>
  </si>
  <si>
    <t>"保険対象貨物＿２"を固定で出力する</t>
  </si>
  <si>
    <t>"Ｍａｒｉｎｅ料率＿３"を固定で出力する</t>
  </si>
  <si>
    <t>"Ｗａｒ料率＿３"を固定で出力する</t>
  </si>
  <si>
    <t>"ｎｅｔ指数＿３"を固定で出力する</t>
  </si>
  <si>
    <t>"ｇｒｏｓｓ指数＿３"を固定で出力する</t>
  </si>
  <si>
    <t>"保険対象貨物＿３"を固定で出力する</t>
  </si>
  <si>
    <t>"Ｍａｒｉｎｅ料率＿４"を固定で出力する</t>
  </si>
  <si>
    <t>"Ｗａｒ料率＿４"を固定で出力する</t>
  </si>
  <si>
    <t>"ｎｅｔ指数＿４"を固定で出力する</t>
  </si>
  <si>
    <t>"ｇｒｏｓｓ指数＿４"を固定で出力する</t>
  </si>
  <si>
    <t>"保険対象貨物＿４"を固定で出力する</t>
  </si>
  <si>
    <t>"Ｍａｒｉｎｅ料率＿５"を固定で出力する</t>
  </si>
  <si>
    <t>"Ｗａｒ料率＿５"を固定で出力する</t>
  </si>
  <si>
    <t>"ｎｅｔ指数＿５"を固定で出力する</t>
  </si>
  <si>
    <t>"ｇｒｏｓｓ指数＿５"を固定で出力する</t>
  </si>
  <si>
    <t>"保険対象貨物＿５"を固定で出力する</t>
  </si>
  <si>
    <t>"最低保険料適用単位"を固定で出力する</t>
  </si>
  <si>
    <t>"最低保険料通貨種別＿１"を固定で出力する</t>
  </si>
  <si>
    <t>"最低保険料＿１"を固定で出力する</t>
  </si>
  <si>
    <t>"最低保険料通貨種別＿２"を固定で出力する</t>
  </si>
  <si>
    <t>"最低保険料＿２"を固定で出力する</t>
  </si>
  <si>
    <t>"最低保険料通貨種別＿３"を固定で出力する</t>
  </si>
  <si>
    <t>"最低保険料＿３"を固定で出力する</t>
  </si>
  <si>
    <t>"最低保険料通貨種別＿４"を固定で出力する</t>
  </si>
  <si>
    <t>"最低保険料＿４"を固定で出力する</t>
  </si>
  <si>
    <t>"最低保険料通貨種別＿５"を固定で出力する</t>
  </si>
  <si>
    <t>"最低保険料＿５"を固定で出力する</t>
  </si>
  <si>
    <t>"コメント欄＿１"を固定で出力する</t>
  </si>
  <si>
    <t>"コメント欄＿２"を固定で出力する</t>
  </si>
  <si>
    <t>"保険会社用コメント欄（保険会社のみに開示）"を固定で出力する</t>
  </si>
  <si>
    <t>"料率変更前包括保険番号"を固定で出力する</t>
  </si>
  <si>
    <t>"料率変更前包括保険番号適用終了年月日"を固定で出力する</t>
  </si>
  <si>
    <t>"料率変更後包括保険番号"を固定で出力する</t>
  </si>
  <si>
    <t>"ＨＨＣ業務実施年月日"を固定で出力する</t>
  </si>
  <si>
    <t>通番</t>
    <rPh sb="0" eb="2">
      <t>ツウバン</t>
    </rPh>
    <phoneticPr fontId="1"/>
  </si>
  <si>
    <t>包括保険番号</t>
  </si>
  <si>
    <t>パスワード</t>
  </si>
  <si>
    <t>ステータス</t>
  </si>
  <si>
    <t>最新更新利用者コード</t>
  </si>
  <si>
    <t>最新更新年月日</t>
  </si>
  <si>
    <t>保険契約締結年月日</t>
  </si>
  <si>
    <t>契約有効年月日</t>
  </si>
  <si>
    <t>適用開始年月日</t>
  </si>
  <si>
    <t>適用終了年月日</t>
  </si>
  <si>
    <t>使用実績年月日</t>
  </si>
  <si>
    <t>輸入者コード</t>
  </si>
  <si>
    <t>輸入者名</t>
  </si>
  <si>
    <t>住所１（都道府県）</t>
  </si>
  <si>
    <t>住所２（市区町村（行政区名））</t>
  </si>
  <si>
    <t>住所３（町域名・番地）</t>
  </si>
  <si>
    <t>住所４（ビル名ほか）</t>
  </si>
  <si>
    <t>貨物輸送形態</t>
  </si>
  <si>
    <t>保険識別</t>
  </si>
  <si>
    <t>保険料算出時点</t>
  </si>
  <si>
    <t>ＵＰ率</t>
  </si>
  <si>
    <t>Ｍａｒｉｎｅ Ｂｏｎｕｓ</t>
  </si>
  <si>
    <t>Ｗａｒ Ｂｏｎｕｓ</t>
  </si>
  <si>
    <t>Ｍａｒｉｎｅ料率＿１</t>
  </si>
  <si>
    <t>Ｗａｒ料率＿１</t>
  </si>
  <si>
    <t>ｎｅｔ指数＿１</t>
  </si>
  <si>
    <t>ｇｒｏｓｓ指数＿１</t>
  </si>
  <si>
    <t>保険対象貨物＿１</t>
  </si>
  <si>
    <t>Ｍａｒｉｎｅ料率＿２</t>
  </si>
  <si>
    <t>Ｗａｒ料率＿２</t>
  </si>
  <si>
    <t>ｎｅｔ指数＿２</t>
  </si>
  <si>
    <t>ｇｒｏｓｓ指数＿２</t>
  </si>
  <si>
    <t>保険対象貨物＿２</t>
  </si>
  <si>
    <t>Ｍａｒｉｎｅ料率＿３</t>
  </si>
  <si>
    <t>Ｗａｒ料率＿３</t>
  </si>
  <si>
    <t>ｎｅｔ指数＿３</t>
  </si>
  <si>
    <t>ｇｒｏｓｓ指数＿３</t>
  </si>
  <si>
    <t>保険対象貨物＿３</t>
  </si>
  <si>
    <t>Ｍａｒｉｎｅ料率＿４</t>
  </si>
  <si>
    <t>Ｗａｒ料率＿４</t>
  </si>
  <si>
    <t>ｎｅｔ指数＿４</t>
  </si>
  <si>
    <t>ｇｒｏｓｓ指数＿４</t>
  </si>
  <si>
    <t>保険対象貨物＿４</t>
  </si>
  <si>
    <t>Ｍａｒｉｎｅ料率＿５</t>
  </si>
  <si>
    <t>Ｗａｒ料率＿５</t>
  </si>
  <si>
    <t>ｎｅｔ指数＿５</t>
  </si>
  <si>
    <t>ｇｒｏｓｓ指数＿５</t>
  </si>
  <si>
    <t>保険対象貨物＿５</t>
  </si>
  <si>
    <t>最低保険料適用単位</t>
  </si>
  <si>
    <t>最低保険料通貨種別＿１</t>
  </si>
  <si>
    <t>最低保険料＿１</t>
  </si>
  <si>
    <t>最低保険料通貨種別＿２</t>
  </si>
  <si>
    <t>最低保険料＿２</t>
  </si>
  <si>
    <t>最低保険料通貨種別＿３</t>
  </si>
  <si>
    <t>最低保険料＿３</t>
  </si>
  <si>
    <t>最低保険料通貨種別＿４</t>
  </si>
  <si>
    <t>最低保険料＿４</t>
  </si>
  <si>
    <t>最低保険料通貨種別＿５</t>
  </si>
  <si>
    <t>最低保険料＿５</t>
  </si>
  <si>
    <t>コメント欄＿１</t>
  </si>
  <si>
    <t>コメント欄＿２</t>
  </si>
  <si>
    <t>保険会社用コメント欄（保険会社のみに開示）</t>
  </si>
  <si>
    <t>料率変更前包括保険番号</t>
  </si>
  <si>
    <t>料率変更前包括保険番号適用終了年月日</t>
  </si>
  <si>
    <t>料率変更後包括保険番号</t>
  </si>
  <si>
    <t>ＨＨＣ業務実施年月日</t>
  </si>
  <si>
    <t>n</t>
  </si>
  <si>
    <t>an</t>
  </si>
  <si>
    <t>j</t>
  </si>
  <si>
    <t>an</t>
    <phoneticPr fontId="2"/>
  </si>
  <si>
    <t>n</t>
    <phoneticPr fontId="2"/>
  </si>
  <si>
    <t>j</t>
    <phoneticPr fontId="2"/>
  </si>
  <si>
    <t>包括保険DB</t>
    <phoneticPr fontId="2"/>
  </si>
  <si>
    <t>登録された貨物輸送形態に応じて「海上含む」、「航空のみ」を出力</t>
    <rPh sb="5" eb="7">
      <t>カモツ</t>
    </rPh>
    <rPh sb="7" eb="9">
      <t>ユソウ</t>
    </rPh>
    <rPh sb="9" eb="11">
      <t>ケイタイ</t>
    </rPh>
    <rPh sb="12" eb="13">
      <t>オウ</t>
    </rPh>
    <rPh sb="16" eb="18">
      <t>カイジョウ</t>
    </rPh>
    <rPh sb="18" eb="19">
      <t>フク</t>
    </rPh>
    <rPh sb="29" eb="31">
      <t>シュツリョク</t>
    </rPh>
    <phoneticPr fontId="1"/>
  </si>
  <si>
    <t>登録された保険識別に応じて「Ｃ＆Ｆ」、「ＦＯＢ」を出力</t>
    <rPh sb="5" eb="7">
      <t>ホケン</t>
    </rPh>
    <rPh sb="7" eb="9">
      <t>シキベツ</t>
    </rPh>
    <rPh sb="10" eb="11">
      <t>オウ</t>
    </rPh>
    <rPh sb="25" eb="27">
      <t>シュツリョク</t>
    </rPh>
    <phoneticPr fontId="1"/>
  </si>
  <si>
    <t>登録された保険料算出時点に応じて「評価計算前」、「評価計算後」を出力</t>
    <rPh sb="5" eb="8">
      <t>ホケンリョウ</t>
    </rPh>
    <rPh sb="8" eb="10">
      <t>サンシュツ</t>
    </rPh>
    <rPh sb="10" eb="12">
      <t>ジテン</t>
    </rPh>
    <rPh sb="13" eb="14">
      <t>オウ</t>
    </rPh>
    <rPh sb="17" eb="19">
      <t>ヒョウカ</t>
    </rPh>
    <rPh sb="19" eb="21">
      <t>ケイサン</t>
    </rPh>
    <rPh sb="21" eb="22">
      <t>マエ</t>
    </rPh>
    <rPh sb="29" eb="30">
      <t>アト</t>
    </rPh>
    <rPh sb="32" eb="34">
      <t>シュツリョク</t>
    </rPh>
    <phoneticPr fontId="1"/>
  </si>
  <si>
    <t xml:space="preserve">無期限の場合は、スペースを出力
</t>
    <rPh sb="0" eb="3">
      <t>ムキゲン</t>
    </rPh>
    <rPh sb="4" eb="6">
      <t>バアイ</t>
    </rPh>
    <rPh sb="13" eb="15">
      <t>シュツリョク</t>
    </rPh>
    <phoneticPr fontId="3"/>
  </si>
  <si>
    <t>登録された最低保険料適用単位に応じて「月単位」、「個別」を出力</t>
    <rPh sb="5" eb="7">
      <t>サイテイ</t>
    </rPh>
    <rPh sb="7" eb="9">
      <t>ホケン</t>
    </rPh>
    <rPh sb="9" eb="10">
      <t>リョウ</t>
    </rPh>
    <rPh sb="10" eb="12">
      <t>テキヨウ</t>
    </rPh>
    <rPh sb="12" eb="14">
      <t>タンイ</t>
    </rPh>
    <rPh sb="15" eb="16">
      <t>オウ</t>
    </rPh>
    <rPh sb="19" eb="22">
      <t>ツキタンイ</t>
    </rPh>
    <rPh sb="25" eb="27">
      <t>コベツ</t>
    </rPh>
    <rPh sb="29" eb="31">
      <t>シュツリョク</t>
    </rPh>
    <phoneticPr fontId="1"/>
  </si>
  <si>
    <t>包括保険番号単位に通番を出力</t>
    <rPh sb="0" eb="2">
      <t>ホウカツ</t>
    </rPh>
    <rPh sb="2" eb="4">
      <t>ホケン</t>
    </rPh>
    <rPh sb="4" eb="6">
      <t>バンゴウ</t>
    </rPh>
    <phoneticPr fontId="3"/>
  </si>
  <si>
    <t xml:space="preserve">当該包括保険を使用した申告または申告変更の実施日を出力
</t>
    <rPh sb="0" eb="2">
      <t>トウガイ</t>
    </rPh>
    <rPh sb="2" eb="4">
      <t>ホウカツ</t>
    </rPh>
    <rPh sb="4" eb="6">
      <t>ホケン</t>
    </rPh>
    <rPh sb="7" eb="9">
      <t>シヨウ</t>
    </rPh>
    <rPh sb="25" eb="27">
      <t>シュツリョク</t>
    </rPh>
    <phoneticPr fontId="3"/>
  </si>
  <si>
    <t>包括保険DB</t>
    <phoneticPr fontId="2"/>
  </si>
  <si>
    <t xml:space="preserve">ステータスに応じて「仮登録完了」または「登録完了」を出力
</t>
    <rPh sb="6" eb="7">
      <t>オウ</t>
    </rPh>
    <rPh sb="26" eb="28">
      <t>シュツリョク</t>
    </rPh>
    <phoneticPr fontId="3"/>
  </si>
  <si>
    <t>レコードの繰り返し数の上限は200とする。
保存する際のファイル名はWebNACCS処理方式の場合は、初期値を｛包括保険一覧照会情報_YYYYMMDD｝+”.csv”とする。
パッケージソフトを利用する場合は、ファイル名を入力することにより、設定する。</t>
    <rPh sb="5" eb="6">
      <t>ク</t>
    </rPh>
    <rPh sb="7" eb="8">
      <t>カエ</t>
    </rPh>
    <rPh sb="9" eb="10">
      <t>スウ</t>
    </rPh>
    <rPh sb="11" eb="13">
      <t>ジョウゲン</t>
    </rPh>
    <rPh sb="22" eb="24">
      <t>ホゾン</t>
    </rPh>
    <rPh sb="26" eb="27">
      <t>サイ</t>
    </rPh>
    <rPh sb="42" eb="44">
      <t>ショリ</t>
    </rPh>
    <rPh sb="44" eb="46">
      <t>ホウシキ</t>
    </rPh>
    <rPh sb="47" eb="49">
      <t>バアイ</t>
    </rPh>
    <rPh sb="51" eb="54">
      <t>ショキチ</t>
    </rPh>
    <rPh sb="97" eb="99">
      <t>リヨウ</t>
    </rPh>
    <rPh sb="101" eb="103">
      <t>バアイ</t>
    </rPh>
    <rPh sb="121" eb="123">
      <t>セッテイ</t>
    </rPh>
    <phoneticPr fontId="2"/>
  </si>
  <si>
    <t>トリム</t>
    <phoneticPr fontId="2"/>
  </si>
  <si>
    <t>項目データの後ろに半角スペースがある場合、トリムする。</t>
    <rPh sb="0" eb="2">
      <t>コウモク</t>
    </rPh>
    <rPh sb="6" eb="7">
      <t>ウシ</t>
    </rPh>
    <rPh sb="9" eb="11">
      <t>ハンカク</t>
    </rPh>
    <rPh sb="18" eb="20">
      <t>バアイ</t>
    </rPh>
    <phoneticPr fontId="2"/>
  </si>
  <si>
    <t>（最大バイト数）</t>
    <rPh sb="1" eb="3">
      <t>サイダイ</t>
    </rPh>
    <rPh sb="6" eb="7">
      <t>スウ</t>
    </rPh>
    <phoneticPr fontId="2"/>
  </si>
  <si>
    <t>「，」</t>
    <phoneticPr fontId="2"/>
  </si>
  <si>
    <t>すべての項目について、一律ダブルクォートを付加。</t>
    <rPh sb="4" eb="6">
      <t>コウモク</t>
    </rPh>
    <rPh sb="11" eb="13">
      <t>イチリツ</t>
    </rPh>
    <rPh sb="21" eb="23">
      <t>フカ</t>
    </rPh>
    <phoneticPr fontId="2"/>
  </si>
  <si>
    <t>囲み文字</t>
    <rPh sb="0" eb="1">
      <t>カコ</t>
    </rPh>
    <rPh sb="2" eb="4">
      <t>モジ</t>
    </rPh>
    <phoneticPr fontId="2"/>
  </si>
  <si>
    <t>最大バイト数は、囲み文字、エスケープを除いた数。</t>
    <rPh sb="0" eb="2">
      <t>サイダイ</t>
    </rPh>
    <rPh sb="5" eb="6">
      <t>スウ</t>
    </rPh>
    <rPh sb="8" eb="9">
      <t>カコ</t>
    </rPh>
    <rPh sb="10" eb="12">
      <t>モジ</t>
    </rPh>
    <rPh sb="19" eb="20">
      <t>ノゾ</t>
    </rPh>
    <rPh sb="22" eb="23">
      <t>カズ</t>
    </rPh>
    <phoneticPr fontId="2"/>
  </si>
  <si>
    <t>エスケープ</t>
    <phoneticPr fontId="2"/>
  </si>
  <si>
    <t>値内のダブルクォートをダブルクォート2つにエスケープする。</t>
    <phoneticPr fontId="2"/>
  </si>
  <si>
    <t>IINF01</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</si>
</sst>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0.5"/>
      <name val="MS UI Gothic"/>
      <family val="3"/>
      <charset val="128"/>
    </font>
    <font>
      <sz val="11"/>
      <name val="ＭＳ Ｐゴシック"/>
      <family val="3"/>
      <charset val="128"/>
    </font>
    <font>
      <b/>
      <sz val="9"/>
      <name val="ＭＳ Ｐゴシック"/>
      <family val="3"/>
      <charset val="128"/>
    </font>
  </fonts>
  <fills count="7">
    <fill>
      <patternFill patternType="none"/>
    </fill>
    <fill>
      <patternFill patternType="gray125"/>
    </fill>
    <fill>
      <patternFill patternType="solid">
        <fgColor indexed="41"/>
        <bgColor indexed="64"/>
      </patternFill>
    </fill>
    <fill>
      <patternFill patternType="solid">
        <fgColor indexed="42"/>
        <bgColor indexed="64"/>
      </patternFill>
    </fill>
    <fill>
      <patternFill patternType="solid">
        <fgColor indexed="40"/>
        <bgColor indexed="64"/>
      </patternFill>
    </fill>
    <fill>
      <patternFill patternType="solid">
        <fgColor theme="0"/>
        <bgColor indexed="64"/>
      </patternFill>
    </fill>
    <fill>
      <patternFill patternType="solid">
        <fgColor rgb="FFCCFFCC"/>
        <bgColor indexed="64"/>
      </patternFill>
    </fill>
  </fills>
  <borders count="66">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double">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style="medium">
        <color indexed="64"/>
      </bottom>
      <diagonal/>
    </border>
    <border>
      <left/>
      <right style="medium">
        <color indexed="64"/>
      </right>
      <top style="thin">
        <color indexed="64"/>
      </top>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s>
  <cellStyleXfs count="2">
    <xf numFmtId="0" fontId="0" fillId="0" borderId="0">
      <alignment vertical="center"/>
    </xf>
    <xf numFmtId="0" fontId="1" fillId="0" borderId="0"/>
  </cellStyleXfs>
  <cellXfs count="138">
    <xf numFmtId="0" fontId="0" fillId="0" borderId="0" xfId="0">
      <alignment vertical="center"/>
    </xf>
    <xf numFmtId="0" fontId="3" fillId="0" borderId="0" xfId="0" applyNumberFormat="1" applyFont="1" applyAlignment="1">
      <alignment vertical="center" wrapText="1"/>
    </xf>
    <xf numFmtId="0" fontId="3" fillId="0" borderId="0" xfId="0" applyNumberFormat="1" applyFont="1" applyFill="1" applyBorder="1" applyAlignment="1">
      <alignment vertical="center" wrapText="1"/>
    </xf>
    <xf numFmtId="0" fontId="3" fillId="0" borderId="0" xfId="0" applyNumberFormat="1" applyFont="1" applyBorder="1" applyAlignment="1">
      <alignment vertical="center" wrapText="1"/>
    </xf>
    <xf numFmtId="0" fontId="3" fillId="0" borderId="0" xfId="0" applyNumberFormat="1" applyFont="1" applyFill="1" applyBorder="1" applyAlignment="1">
      <alignment horizontal="center" vertical="center" wrapText="1"/>
    </xf>
    <xf numFmtId="0" fontId="3" fillId="0" borderId="0" xfId="0" applyNumberFormat="1" applyFont="1" applyBorder="1" applyAlignment="1">
      <alignment horizontal="center" vertical="center" wrapText="1"/>
    </xf>
    <xf numFmtId="0" fontId="3" fillId="0" borderId="0" xfId="0" applyNumberFormat="1" applyFont="1" applyBorder="1" applyAlignment="1">
      <alignment vertical="top" wrapText="1"/>
    </xf>
    <xf numFmtId="0" fontId="3" fillId="0" borderId="0" xfId="0" applyNumberFormat="1" applyFont="1" applyAlignment="1">
      <alignment horizontal="center" vertical="center" wrapText="1"/>
    </xf>
    <xf numFmtId="0" fontId="3" fillId="0" borderId="2" xfId="0" applyFont="1" applyBorder="1" applyAlignment="1">
      <alignment horizontal="center" vertical="center" wrapText="1" shrinkToFi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shrinkToFit="1"/>
    </xf>
    <xf numFmtId="0" fontId="3" fillId="0" borderId="5" xfId="0" applyFont="1" applyBorder="1" applyAlignment="1">
      <alignment horizontal="center" vertical="center" wrapText="1"/>
    </xf>
    <xf numFmtId="0" fontId="3" fillId="2" borderId="6" xfId="0" applyNumberFormat="1" applyFont="1" applyFill="1" applyBorder="1" applyAlignment="1" applyProtection="1">
      <alignment horizontal="center" vertical="center" wrapText="1"/>
    </xf>
    <xf numFmtId="0" fontId="3" fillId="2" borderId="7" xfId="0" applyNumberFormat="1" applyFont="1" applyFill="1" applyBorder="1" applyAlignment="1" applyProtection="1">
      <alignment horizontal="center" vertical="center" wrapText="1"/>
    </xf>
    <xf numFmtId="0" fontId="3" fillId="2" borderId="8" xfId="0" applyNumberFormat="1" applyFont="1" applyFill="1" applyBorder="1" applyAlignment="1" applyProtection="1">
      <alignment horizontal="center" vertical="center" wrapText="1"/>
    </xf>
    <xf numFmtId="0" fontId="3" fillId="2" borderId="9" xfId="0" applyNumberFormat="1" applyFont="1" applyFill="1" applyBorder="1" applyAlignment="1" applyProtection="1">
      <alignment horizontal="center" vertical="center" wrapText="1"/>
    </xf>
    <xf numFmtId="0" fontId="3" fillId="2" borderId="10" xfId="0" applyNumberFormat="1" applyFont="1" applyFill="1" applyBorder="1" applyAlignment="1" applyProtection="1">
      <alignment horizontal="center" vertical="center" wrapText="1"/>
    </xf>
    <xf numFmtId="0" fontId="3" fillId="2" borderId="11" xfId="0" applyNumberFormat="1" applyFont="1" applyFill="1" applyBorder="1" applyAlignment="1" applyProtection="1">
      <alignment horizontal="center" vertical="center" wrapText="1"/>
    </xf>
    <xf numFmtId="0" fontId="3" fillId="0" borderId="2" xfId="0" applyFont="1" applyBorder="1" applyAlignment="1">
      <alignment horizontal="center" vertical="center" wrapText="1"/>
    </xf>
    <xf numFmtId="0" fontId="3" fillId="0" borderId="12" xfId="0" applyNumberFormat="1" applyFont="1" applyBorder="1" applyAlignment="1">
      <alignment vertical="center" wrapText="1"/>
    </xf>
    <xf numFmtId="0" fontId="3" fillId="0" borderId="15" xfId="0" applyNumberFormat="1" applyFont="1" applyBorder="1" applyAlignment="1">
      <alignment vertical="center" wrapText="1"/>
    </xf>
    <xf numFmtId="0" fontId="3" fillId="3" borderId="16" xfId="0" applyNumberFormat="1" applyFont="1" applyFill="1" applyBorder="1" applyAlignment="1" applyProtection="1">
      <alignment horizontal="center" vertical="center" wrapText="1"/>
    </xf>
    <xf numFmtId="0" fontId="3" fillId="3" borderId="17" xfId="0" applyNumberFormat="1" applyFont="1" applyFill="1" applyBorder="1" applyAlignment="1" applyProtection="1">
      <alignment horizontal="center" vertical="center" wrapText="1"/>
    </xf>
    <xf numFmtId="0" fontId="3" fillId="0" borderId="18" xfId="0" applyNumberFormat="1" applyFont="1" applyBorder="1" applyAlignment="1">
      <alignment horizontal="center" vertical="center" wrapText="1"/>
    </xf>
    <xf numFmtId="0" fontId="3" fillId="0" borderId="21" xfId="0" applyNumberFormat="1" applyFont="1" applyBorder="1" applyAlignment="1">
      <alignment horizontal="center" vertical="center" wrapText="1"/>
    </xf>
    <xf numFmtId="0" fontId="1" fillId="0" borderId="0" xfId="1"/>
    <xf numFmtId="0" fontId="3" fillId="0" borderId="0" xfId="1" applyFont="1" applyFill="1"/>
    <xf numFmtId="0" fontId="3" fillId="4" borderId="22" xfId="1" applyFont="1" applyFill="1" applyBorder="1"/>
    <xf numFmtId="0" fontId="3" fillId="4" borderId="23" xfId="1" applyFont="1" applyFill="1" applyBorder="1" applyAlignment="1">
      <alignment vertical="center"/>
    </xf>
    <xf numFmtId="0" fontId="1" fillId="0" borderId="0" xfId="1" applyAlignment="1">
      <alignment vertical="center"/>
    </xf>
    <xf numFmtId="0" fontId="3" fillId="2" borderId="24" xfId="1" applyFont="1" applyFill="1" applyBorder="1" applyAlignment="1">
      <alignment vertical="center"/>
    </xf>
    <xf numFmtId="0" fontId="3" fillId="0" borderId="25" xfId="1" applyFont="1" applyBorder="1" applyAlignment="1">
      <alignment vertical="center"/>
    </xf>
    <xf numFmtId="0" fontId="3" fillId="2" borderId="23" xfId="1" applyFont="1" applyFill="1" applyBorder="1" applyAlignment="1">
      <alignment vertical="center"/>
    </xf>
    <xf numFmtId="0" fontId="3" fillId="2" borderId="26" xfId="1" applyFont="1" applyFill="1" applyBorder="1" applyAlignment="1">
      <alignment vertical="center"/>
    </xf>
    <xf numFmtId="0" fontId="3" fillId="3" borderId="27" xfId="0" applyNumberFormat="1" applyFont="1" applyFill="1" applyBorder="1" applyAlignment="1" applyProtection="1">
      <alignment horizontal="center" vertical="center" wrapText="1"/>
    </xf>
    <xf numFmtId="0" fontId="3" fillId="3" borderId="9" xfId="0" applyNumberFormat="1" applyFont="1" applyFill="1" applyBorder="1" applyAlignment="1" applyProtection="1">
      <alignment horizontal="center" vertical="center" wrapText="1"/>
    </xf>
    <xf numFmtId="0" fontId="3" fillId="0" borderId="2" xfId="0" applyNumberFormat="1" applyFont="1" applyFill="1" applyBorder="1" applyAlignment="1" applyProtection="1">
      <alignment horizontal="center" vertical="center" wrapText="1"/>
    </xf>
    <xf numFmtId="0" fontId="3" fillId="0" borderId="2" xfId="0" applyNumberFormat="1" applyFont="1" applyFill="1" applyBorder="1" applyAlignment="1" applyProtection="1">
      <alignment vertical="center" wrapText="1"/>
    </xf>
    <xf numFmtId="0" fontId="4" fillId="0" borderId="2" xfId="0" applyFont="1" applyBorder="1" applyAlignment="1">
      <alignment horizontal="justify" vertical="center"/>
    </xf>
    <xf numFmtId="0" fontId="3" fillId="0" borderId="5" xfId="0" applyNumberFormat="1" applyFont="1" applyBorder="1" applyAlignment="1">
      <alignment horizontal="center" vertical="center" wrapText="1"/>
    </xf>
    <xf numFmtId="0" fontId="3" fillId="0" borderId="29" xfId="0" applyNumberFormat="1" applyFont="1" applyBorder="1" applyAlignment="1">
      <alignment vertical="center" wrapText="1"/>
    </xf>
    <xf numFmtId="0" fontId="3" fillId="0" borderId="30" xfId="0" applyNumberFormat="1" applyFont="1" applyBorder="1" applyAlignment="1">
      <alignment horizontal="center" vertical="center" wrapText="1"/>
    </xf>
    <xf numFmtId="0" fontId="3" fillId="0" borderId="31" xfId="0" applyNumberFormat="1" applyFont="1" applyFill="1" applyBorder="1" applyAlignment="1" applyProtection="1">
      <alignment horizontal="center" vertical="center" wrapText="1"/>
    </xf>
    <xf numFmtId="0" fontId="3" fillId="2" borderId="32" xfId="0" applyFont="1" applyFill="1" applyBorder="1" applyAlignment="1">
      <alignment horizontal="left" vertical="center" wrapText="1"/>
    </xf>
    <xf numFmtId="0" fontId="3" fillId="2" borderId="32" xfId="0" applyNumberFormat="1" applyFont="1" applyFill="1" applyBorder="1" applyAlignment="1">
      <alignment horizontal="left" vertical="center" wrapText="1"/>
    </xf>
    <xf numFmtId="0" fontId="3" fillId="3" borderId="33" xfId="0" applyNumberFormat="1" applyFont="1" applyFill="1" applyBorder="1" applyAlignment="1">
      <alignment horizontal="center" vertical="center" wrapText="1"/>
    </xf>
    <xf numFmtId="0" fontId="3" fillId="3" borderId="34" xfId="0" applyNumberFormat="1" applyFont="1" applyFill="1" applyBorder="1" applyAlignment="1">
      <alignment horizontal="center" vertical="center" wrapText="1"/>
    </xf>
    <xf numFmtId="0" fontId="3" fillId="0" borderId="35" xfId="0" applyNumberFormat="1" applyFont="1" applyBorder="1" applyAlignment="1">
      <alignment horizontal="left" vertical="top" wrapText="1"/>
    </xf>
    <xf numFmtId="0" fontId="3" fillId="0" borderId="36" xfId="0" applyNumberFormat="1" applyFont="1" applyBorder="1" applyAlignment="1">
      <alignment horizontal="left" vertical="top" wrapText="1"/>
    </xf>
    <xf numFmtId="0" fontId="3" fillId="2" borderId="22" xfId="0" applyNumberFormat="1" applyFont="1" applyFill="1" applyBorder="1" applyAlignment="1">
      <alignment horizontal="center" vertical="center" wrapText="1"/>
    </xf>
    <xf numFmtId="0" fontId="3" fillId="2" borderId="37" xfId="0" applyNumberFormat="1" applyFont="1" applyFill="1" applyBorder="1" applyAlignment="1">
      <alignment horizontal="center" vertical="center" wrapText="1"/>
    </xf>
    <xf numFmtId="0" fontId="3" fillId="2" borderId="38" xfId="0" applyNumberFormat="1" applyFont="1" applyFill="1" applyBorder="1" applyAlignment="1">
      <alignment horizontal="center" vertical="center" wrapText="1"/>
    </xf>
    <xf numFmtId="0" fontId="3" fillId="2" borderId="39" xfId="0" applyNumberFormat="1" applyFont="1" applyFill="1" applyBorder="1" applyAlignment="1">
      <alignment horizontal="center" vertical="center" wrapText="1"/>
    </xf>
    <xf numFmtId="0" fontId="3" fillId="0" borderId="40" xfId="0" applyNumberFormat="1" applyFont="1" applyBorder="1" applyAlignment="1">
      <alignment vertical="center" wrapText="1"/>
    </xf>
    <xf numFmtId="0" fontId="3" fillId="0" borderId="25" xfId="0" applyNumberFormat="1" applyFont="1" applyBorder="1" applyAlignment="1">
      <alignment vertical="center" wrapText="1"/>
    </xf>
    <xf numFmtId="0" fontId="3" fillId="0" borderId="41" xfId="0" applyNumberFormat="1" applyFont="1" applyBorder="1" applyAlignment="1">
      <alignment vertical="center" wrapText="1"/>
    </xf>
    <xf numFmtId="0" fontId="3" fillId="0" borderId="42" xfId="0" applyNumberFormat="1" applyFont="1" applyBorder="1" applyAlignment="1">
      <alignment vertical="center" wrapText="1"/>
    </xf>
    <xf numFmtId="0" fontId="3" fillId="0" borderId="43" xfId="0" applyNumberFormat="1" applyFont="1" applyBorder="1" applyAlignment="1">
      <alignment vertical="center" wrapText="1"/>
    </xf>
    <xf numFmtId="0" fontId="3" fillId="0" borderId="26" xfId="0" applyNumberFormat="1" applyFont="1" applyBorder="1" applyAlignment="1">
      <alignment vertical="center" wrapText="1"/>
    </xf>
    <xf numFmtId="0" fontId="3" fillId="5" borderId="12" xfId="0" applyNumberFormat="1" applyFont="1" applyFill="1" applyBorder="1" applyAlignment="1">
      <alignment vertical="center" wrapText="1"/>
    </xf>
    <xf numFmtId="0" fontId="3" fillId="5" borderId="0" xfId="0" applyNumberFormat="1" applyFont="1" applyFill="1" applyAlignment="1">
      <alignment vertical="center" wrapText="1"/>
    </xf>
    <xf numFmtId="0" fontId="3" fillId="5" borderId="18" xfId="0" applyNumberFormat="1" applyFont="1" applyFill="1" applyBorder="1" applyAlignment="1">
      <alignment horizontal="center" vertical="center" wrapText="1"/>
    </xf>
    <xf numFmtId="0" fontId="3" fillId="5" borderId="2" xfId="0" applyNumberFormat="1" applyFont="1" applyFill="1" applyBorder="1" applyAlignment="1" applyProtection="1">
      <alignment horizontal="center" vertical="center" wrapText="1"/>
    </xf>
    <xf numFmtId="0" fontId="3" fillId="5" borderId="35" xfId="0" applyNumberFormat="1" applyFont="1" applyFill="1" applyBorder="1" applyAlignment="1">
      <alignment horizontal="left" vertical="top" wrapText="1"/>
    </xf>
    <xf numFmtId="0" fontId="3" fillId="5" borderId="41" xfId="0" applyNumberFormat="1" applyFont="1" applyFill="1" applyBorder="1" applyAlignment="1">
      <alignment vertical="center" wrapText="1"/>
    </xf>
    <xf numFmtId="0" fontId="3" fillId="5" borderId="42" xfId="0" applyNumberFormat="1" applyFont="1" applyFill="1" applyBorder="1" applyAlignment="1">
      <alignment vertical="center" wrapText="1"/>
    </xf>
    <xf numFmtId="0" fontId="3" fillId="5" borderId="2" xfId="0" applyFont="1" applyFill="1" applyBorder="1" applyAlignment="1">
      <alignment horizontal="center" vertical="center" wrapText="1"/>
    </xf>
    <xf numFmtId="0" fontId="3" fillId="5" borderId="1" xfId="0" applyNumberFormat="1" applyFont="1" applyFill="1" applyBorder="1" applyAlignment="1">
      <alignment horizontal="center" vertical="center" wrapText="1" shrinkToFit="1"/>
    </xf>
    <xf numFmtId="0" fontId="3" fillId="5" borderId="19" xfId="0" applyNumberFormat="1" applyFont="1" applyFill="1" applyBorder="1" applyAlignment="1">
      <alignment horizontal="center" vertical="center" wrapText="1"/>
    </xf>
    <xf numFmtId="0" fontId="3" fillId="5" borderId="13" xfId="0" applyNumberFormat="1" applyFont="1" applyFill="1" applyBorder="1" applyAlignment="1">
      <alignment vertical="center" wrapText="1"/>
    </xf>
    <xf numFmtId="0" fontId="3" fillId="5" borderId="12" xfId="0" applyNumberFormat="1" applyFont="1" applyFill="1" applyBorder="1" applyAlignment="1">
      <alignment vertical="center"/>
    </xf>
    <xf numFmtId="0" fontId="3" fillId="5" borderId="14" xfId="0" applyNumberFormat="1" applyFont="1" applyFill="1" applyBorder="1" applyAlignment="1">
      <alignment vertical="center" wrapText="1"/>
    </xf>
    <xf numFmtId="0" fontId="3" fillId="5" borderId="20" xfId="0" applyNumberFormat="1" applyFont="1" applyFill="1" applyBorder="1" applyAlignment="1">
      <alignment horizontal="center" vertical="center" wrapText="1"/>
    </xf>
    <xf numFmtId="0" fontId="3" fillId="0" borderId="0" xfId="0" applyNumberFormat="1" applyFont="1" applyFill="1" applyBorder="1" applyAlignment="1">
      <alignment horizontal="left" vertical="center"/>
    </xf>
    <xf numFmtId="0" fontId="3" fillId="0" borderId="64" xfId="0" applyNumberFormat="1" applyFont="1" applyFill="1" applyBorder="1" applyAlignment="1">
      <alignment horizontal="center" vertical="center" wrapText="1"/>
    </xf>
    <xf numFmtId="0" fontId="3" fillId="0" borderId="65" xfId="0" applyNumberFormat="1" applyFont="1" applyFill="1" applyBorder="1" applyAlignment="1">
      <alignment horizontal="center" vertical="center" wrapText="1"/>
    </xf>
    <xf numFmtId="0" fontId="3" fillId="0" borderId="3" xfId="0" applyNumberFormat="1" applyFont="1" applyFill="1" applyBorder="1" applyAlignment="1">
      <alignment horizontal="center" vertical="center" wrapText="1"/>
    </xf>
    <xf numFmtId="0" fontId="6" fillId="6" borderId="19" xfId="0" applyNumberFormat="1" applyFont="1" applyFill="1" applyBorder="1" applyAlignment="1">
      <alignment horizontal="center" vertical="center" wrapText="1"/>
    </xf>
    <xf numFmtId="0" fontId="3" fillId="0" borderId="44" xfId="1" applyFont="1" applyBorder="1" applyAlignment="1">
      <alignment vertical="center"/>
    </xf>
    <xf numFmtId="0" fontId="3" fillId="0" borderId="45" xfId="1" applyFont="1" applyBorder="1" applyAlignment="1">
      <alignment vertical="center"/>
    </xf>
    <xf numFmtId="0" fontId="3" fillId="0" borderId="39" xfId="1" applyFont="1" applyBorder="1" applyAlignment="1">
      <alignment vertical="center"/>
    </xf>
    <xf numFmtId="0" fontId="1" fillId="0" borderId="46" xfId="1" applyBorder="1" applyAlignment="1">
      <alignment horizontal="left" vertical="top"/>
    </xf>
    <xf numFmtId="0" fontId="1" fillId="0" borderId="47" xfId="1" applyBorder="1" applyAlignment="1">
      <alignment horizontal="left" vertical="top"/>
    </xf>
    <xf numFmtId="0" fontId="1" fillId="0" borderId="37" xfId="1" applyBorder="1" applyAlignment="1">
      <alignment horizontal="left" vertical="top"/>
    </xf>
    <xf numFmtId="0" fontId="1" fillId="0" borderId="48" xfId="1" applyBorder="1" applyAlignment="1">
      <alignment horizontal="left" vertical="top"/>
    </xf>
    <xf numFmtId="0" fontId="1" fillId="0" borderId="0" xfId="1" applyBorder="1" applyAlignment="1">
      <alignment horizontal="left" vertical="top"/>
    </xf>
    <xf numFmtId="0" fontId="1" fillId="0" borderId="49" xfId="1" applyBorder="1" applyAlignment="1">
      <alignment horizontal="left" vertical="top"/>
    </xf>
    <xf numFmtId="0" fontId="1" fillId="0" borderId="44" xfId="1" applyBorder="1" applyAlignment="1">
      <alignment horizontal="left" vertical="top"/>
    </xf>
    <xf numFmtId="0" fontId="1" fillId="0" borderId="45" xfId="1" applyBorder="1" applyAlignment="1">
      <alignment horizontal="left" vertical="top"/>
    </xf>
    <xf numFmtId="0" fontId="1" fillId="0" borderId="39" xfId="1" applyBorder="1" applyAlignment="1">
      <alignment horizontal="left" vertical="top"/>
    </xf>
    <xf numFmtId="0" fontId="1" fillId="0" borderId="0" xfId="1" applyAlignment="1">
      <alignment horizontal="center"/>
    </xf>
    <xf numFmtId="0" fontId="3" fillId="0" borderId="40" xfId="0" applyFont="1" applyFill="1" applyBorder="1" applyAlignment="1">
      <alignment horizontal="left" vertical="center" wrapText="1"/>
    </xf>
    <xf numFmtId="0" fontId="3" fillId="0" borderId="53" xfId="0" applyFont="1" applyFill="1" applyBorder="1" applyAlignment="1">
      <alignment horizontal="left" vertical="center" wrapText="1"/>
    </xf>
    <xf numFmtId="0" fontId="3" fillId="0" borderId="40" xfId="0" applyNumberFormat="1" applyFont="1" applyFill="1" applyBorder="1" applyAlignment="1">
      <alignment vertical="center" wrapText="1" shrinkToFit="1"/>
    </xf>
    <xf numFmtId="0" fontId="0" fillId="0" borderId="52" xfId="0" applyBorder="1" applyAlignment="1">
      <alignment vertical="center" wrapText="1"/>
    </xf>
    <xf numFmtId="0" fontId="3" fillId="0" borderId="43" xfId="0" applyNumberFormat="1" applyFont="1" applyFill="1" applyBorder="1" applyAlignment="1">
      <alignment vertical="center" wrapText="1" shrinkToFit="1"/>
    </xf>
    <xf numFmtId="0" fontId="0" fillId="0" borderId="4" xfId="0" applyBorder="1" applyAlignment="1">
      <alignment vertical="center" wrapText="1"/>
    </xf>
    <xf numFmtId="0" fontId="0" fillId="0" borderId="56" xfId="0" applyBorder="1" applyAlignment="1">
      <alignment vertical="center" wrapText="1"/>
    </xf>
    <xf numFmtId="0" fontId="3" fillId="0" borderId="43" xfId="0" applyNumberFormat="1" applyFont="1" applyBorder="1" applyAlignment="1">
      <alignment horizontal="left" vertical="center" wrapText="1"/>
    </xf>
    <xf numFmtId="0" fontId="3" fillId="0" borderId="56" xfId="0" applyNumberFormat="1" applyFont="1" applyBorder="1" applyAlignment="1">
      <alignment horizontal="left" vertical="center" wrapText="1"/>
    </xf>
    <xf numFmtId="0" fontId="3" fillId="0" borderId="41" xfId="0" applyNumberFormat="1" applyFont="1" applyFill="1" applyBorder="1" applyAlignment="1">
      <alignment horizontal="left" vertical="center" wrapText="1"/>
    </xf>
    <xf numFmtId="0" fontId="3" fillId="0" borderId="50" xfId="0" applyNumberFormat="1" applyFont="1" applyFill="1" applyBorder="1" applyAlignment="1">
      <alignment horizontal="left" vertical="center" wrapText="1"/>
    </xf>
    <xf numFmtId="0" fontId="3" fillId="0" borderId="51" xfId="0" applyNumberFormat="1" applyFont="1" applyFill="1" applyBorder="1" applyAlignment="1">
      <alignment horizontal="left" vertical="center" wrapText="1"/>
    </xf>
    <xf numFmtId="0" fontId="3" fillId="0" borderId="54" xfId="0" applyNumberFormat="1" applyFont="1" applyFill="1" applyBorder="1" applyAlignment="1">
      <alignment horizontal="left" vertical="center" wrapText="1"/>
    </xf>
    <xf numFmtId="0" fontId="3" fillId="0" borderId="55" xfId="0" applyNumberFormat="1" applyFont="1" applyFill="1" applyBorder="1" applyAlignment="1">
      <alignment horizontal="left" vertical="center" wrapText="1"/>
    </xf>
    <xf numFmtId="0" fontId="3" fillId="0" borderId="57" xfId="0" applyNumberFormat="1" applyFont="1" applyFill="1" applyBorder="1" applyAlignment="1">
      <alignment horizontal="left" vertical="center" wrapText="1"/>
    </xf>
    <xf numFmtId="0" fontId="3" fillId="2" borderId="29" xfId="0" applyNumberFormat="1" applyFont="1" applyFill="1" applyBorder="1" applyAlignment="1" applyProtection="1">
      <alignment horizontal="center" vertical="center" wrapText="1"/>
    </xf>
    <xf numFmtId="0" fontId="0" fillId="0" borderId="52" xfId="0" applyBorder="1" applyAlignment="1">
      <alignment horizontal="center" vertical="center" wrapText="1"/>
    </xf>
    <xf numFmtId="0" fontId="0" fillId="0" borderId="58" xfId="0" applyBorder="1" applyAlignment="1">
      <alignment horizontal="center" vertical="center" wrapText="1"/>
    </xf>
    <xf numFmtId="0" fontId="3" fillId="2" borderId="58" xfId="0" applyNumberFormat="1" applyFont="1" applyFill="1" applyBorder="1" applyAlignment="1" applyProtection="1">
      <alignment horizontal="center" vertical="center" wrapText="1"/>
    </xf>
    <xf numFmtId="0" fontId="3" fillId="0" borderId="31" xfId="0" applyFont="1" applyBorder="1" applyAlignment="1">
      <alignment horizontal="center" vertical="center" wrapText="1"/>
    </xf>
    <xf numFmtId="0" fontId="3" fillId="0" borderId="59" xfId="0" applyFont="1" applyBorder="1" applyAlignment="1">
      <alignment horizontal="center" vertical="center" wrapText="1"/>
    </xf>
    <xf numFmtId="0" fontId="3" fillId="0" borderId="2" xfId="0" applyFont="1" applyBorder="1" applyAlignment="1">
      <alignment horizontal="center" vertical="center" wrapText="1"/>
    </xf>
    <xf numFmtId="0" fontId="3" fillId="0" borderId="27" xfId="0" applyNumberFormat="1" applyFont="1" applyFill="1" applyBorder="1" applyAlignment="1">
      <alignment horizontal="center" vertical="center" wrapText="1" shrinkToFit="1"/>
    </xf>
    <xf numFmtId="0" fontId="3" fillId="0" borderId="60" xfId="0" applyNumberFormat="1" applyFont="1" applyFill="1" applyBorder="1" applyAlignment="1">
      <alignment horizontal="center" vertical="center" wrapText="1" shrinkToFit="1"/>
    </xf>
    <xf numFmtId="0" fontId="3" fillId="4" borderId="32" xfId="0" applyNumberFormat="1" applyFont="1" applyFill="1" applyBorder="1" applyAlignment="1">
      <alignment vertical="center" wrapText="1"/>
    </xf>
    <xf numFmtId="0" fontId="3" fillId="4" borderId="61" xfId="0" applyNumberFormat="1" applyFont="1" applyFill="1" applyBorder="1" applyAlignment="1">
      <alignment vertical="center" wrapText="1"/>
    </xf>
    <xf numFmtId="0" fontId="3" fillId="4" borderId="62" xfId="0" applyNumberFormat="1" applyFont="1" applyFill="1" applyBorder="1" applyAlignment="1">
      <alignment vertical="center" wrapText="1"/>
    </xf>
    <xf numFmtId="0" fontId="3" fillId="2" borderId="28" xfId="0" applyNumberFormat="1" applyFont="1" applyFill="1" applyBorder="1" applyAlignment="1">
      <alignment vertical="center" wrapText="1" shrinkToFit="1"/>
    </xf>
    <xf numFmtId="0" fontId="3" fillId="2" borderId="52" xfId="0" applyNumberFormat="1" applyFont="1" applyFill="1" applyBorder="1" applyAlignment="1">
      <alignment vertical="center" wrapText="1" shrinkToFit="1"/>
    </xf>
    <xf numFmtId="0" fontId="3" fillId="2" borderId="63" xfId="0" applyNumberFormat="1" applyFont="1" applyFill="1" applyBorder="1" applyAlignment="1">
      <alignment vertical="center" wrapText="1" shrinkToFit="1"/>
    </xf>
    <xf numFmtId="0" fontId="3" fillId="2" borderId="3" xfId="0" applyNumberFormat="1" applyFont="1" applyFill="1" applyBorder="1" applyAlignment="1">
      <alignment vertical="center" wrapText="1"/>
    </xf>
    <xf numFmtId="0" fontId="3" fillId="2" borderId="4" xfId="0" applyNumberFormat="1" applyFont="1" applyFill="1" applyBorder="1" applyAlignment="1">
      <alignment vertical="center" wrapText="1"/>
    </xf>
    <xf numFmtId="0" fontId="3" fillId="2" borderId="36" xfId="0" applyNumberFormat="1" applyFont="1" applyFill="1" applyBorder="1" applyAlignment="1">
      <alignment vertical="center" wrapText="1"/>
    </xf>
    <xf numFmtId="0" fontId="3" fillId="4" borderId="46" xfId="0" applyNumberFormat="1" applyFont="1" applyFill="1" applyBorder="1" applyAlignment="1">
      <alignment vertical="center" wrapText="1"/>
    </xf>
    <xf numFmtId="0" fontId="3" fillId="4" borderId="47" xfId="0" applyNumberFormat="1" applyFont="1" applyFill="1" applyBorder="1" applyAlignment="1">
      <alignment vertical="center" wrapText="1"/>
    </xf>
    <xf numFmtId="0" fontId="3" fillId="4" borderId="37" xfId="0" applyNumberFormat="1" applyFont="1" applyFill="1" applyBorder="1" applyAlignment="1">
      <alignment vertical="center" wrapText="1"/>
    </xf>
    <xf numFmtId="0" fontId="3" fillId="2" borderId="41" xfId="0" applyNumberFormat="1" applyFont="1" applyFill="1" applyBorder="1" applyAlignment="1">
      <alignment vertical="center" wrapText="1"/>
    </xf>
    <xf numFmtId="0" fontId="0" fillId="0" borderId="50" xfId="0" applyBorder="1" applyAlignment="1">
      <alignment vertical="center" wrapText="1"/>
    </xf>
    <xf numFmtId="0" fontId="0" fillId="0" borderId="51" xfId="0" applyBorder="1" applyAlignment="1">
      <alignment vertical="center" wrapText="1"/>
    </xf>
    <xf numFmtId="0" fontId="3" fillId="0" borderId="1" xfId="0" applyFont="1" applyBorder="1" applyAlignment="1">
      <alignment horizontal="center" vertical="center" wrapText="1" shrinkToFit="1"/>
    </xf>
    <xf numFmtId="0" fontId="3" fillId="0" borderId="60" xfId="0" applyFont="1" applyBorder="1" applyAlignment="1">
      <alignment horizontal="center" vertical="center" wrapText="1" shrinkToFit="1"/>
    </xf>
    <xf numFmtId="0" fontId="0" fillId="0" borderId="27" xfId="0" applyBorder="1" applyAlignment="1">
      <alignment horizontal="center" vertical="center" wrapText="1"/>
    </xf>
    <xf numFmtId="0" fontId="0" fillId="0" borderId="60" xfId="0" applyBorder="1" applyAlignment="1">
      <alignment horizontal="center" vertical="center" wrapText="1"/>
    </xf>
    <xf numFmtId="0" fontId="3" fillId="0" borderId="1" xfId="0" applyFont="1" applyBorder="1" applyAlignment="1">
      <alignment horizontal="center" vertical="center" wrapText="1"/>
    </xf>
    <xf numFmtId="0" fontId="3" fillId="0" borderId="60" xfId="0" applyFont="1" applyBorder="1" applyAlignment="1">
      <alignment horizontal="center" vertical="center" wrapText="1"/>
    </xf>
    <xf numFmtId="0" fontId="5" fillId="0" borderId="59" xfId="0" applyFont="1" applyBorder="1" applyAlignment="1">
      <alignment horizontal="center" vertical="center" wrapText="1"/>
    </xf>
    <xf numFmtId="0" fontId="0" fillId="0" borderId="59" xfId="0" applyBorder="1" applyAlignment="1">
      <alignment horizontal="center" vertical="center" wrapText="1"/>
    </xf>
  </cellXfs>
  <cellStyles count="2">
    <cellStyle name="標準" xfId="0" builtinId="0"/>
    <cellStyle name="標準_出力ファイル定義書（レイアウト）ver2" xfId="1"/>
  </cellStyles>
  <dxfs count="0"/>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xdr:col>
      <xdr:colOff>104775</xdr:colOff>
      <xdr:row>6</xdr:row>
      <xdr:rowOff>152400</xdr:rowOff>
    </xdr:from>
    <xdr:to>
      <xdr:col>4</xdr:col>
      <xdr:colOff>3438525</xdr:colOff>
      <xdr:row>35</xdr:row>
      <xdr:rowOff>57150</xdr:rowOff>
    </xdr:to>
    <xdr:sp macro="" textlink="">
      <xdr:nvSpPr>
        <xdr:cNvPr id="1026" name="Rectangle 2"/>
        <xdr:cNvSpPr>
          <a:spLocks noChangeArrowheads="1"/>
        </xdr:cNvSpPr>
      </xdr:nvSpPr>
      <xdr:spPr bwMode="auto">
        <a:xfrm>
          <a:off x="323850" y="1238250"/>
          <a:ext cx="9572625" cy="4876800"/>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ファイル</a:t>
          </a:r>
        </a:p>
      </xdr:txBody>
    </xdr:sp>
    <xdr:clientData/>
  </xdr:twoCellAnchor>
  <xdr:twoCellAnchor>
    <xdr:from>
      <xdr:col>1</xdr:col>
      <xdr:colOff>266700</xdr:colOff>
      <xdr:row>9</xdr:row>
      <xdr:rowOff>66675</xdr:rowOff>
    </xdr:from>
    <xdr:to>
      <xdr:col>4</xdr:col>
      <xdr:colOff>3133725</xdr:colOff>
      <xdr:row>13</xdr:row>
      <xdr:rowOff>104775</xdr:rowOff>
    </xdr:to>
    <xdr:sp macro="" textlink="">
      <xdr:nvSpPr>
        <xdr:cNvPr id="1027" name="Rectangle 3"/>
        <xdr:cNvSpPr>
          <a:spLocks noChangeArrowheads="1"/>
        </xdr:cNvSpPr>
      </xdr:nvSpPr>
      <xdr:spPr bwMode="auto">
        <a:xfrm>
          <a:off x="485775" y="1666875"/>
          <a:ext cx="9105900" cy="723900"/>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ヘッダ</a:t>
          </a:r>
        </a:p>
      </xdr:txBody>
    </xdr:sp>
    <xdr:clientData/>
  </xdr:twoCellAnchor>
  <xdr:twoCellAnchor>
    <xdr:from>
      <xdr:col>1</xdr:col>
      <xdr:colOff>266700</xdr:colOff>
      <xdr:row>14</xdr:row>
      <xdr:rowOff>104775</xdr:rowOff>
    </xdr:from>
    <xdr:to>
      <xdr:col>4</xdr:col>
      <xdr:colOff>3152775</xdr:colOff>
      <xdr:row>30</xdr:row>
      <xdr:rowOff>0</xdr:rowOff>
    </xdr:to>
    <xdr:sp macro="" textlink="">
      <xdr:nvSpPr>
        <xdr:cNvPr id="1028" name="Rectangle 4"/>
        <xdr:cNvSpPr>
          <a:spLocks noChangeArrowheads="1"/>
        </xdr:cNvSpPr>
      </xdr:nvSpPr>
      <xdr:spPr bwMode="auto">
        <a:xfrm>
          <a:off x="485775" y="2562225"/>
          <a:ext cx="9124950" cy="2638425"/>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データ</a:t>
          </a:r>
        </a:p>
      </xdr:txBody>
    </xdr:sp>
    <xdr:clientData/>
  </xdr:twoCellAnchor>
  <xdr:twoCellAnchor>
    <xdr:from>
      <xdr:col>1</xdr:col>
      <xdr:colOff>276225</xdr:colOff>
      <xdr:row>30</xdr:row>
      <xdr:rowOff>152400</xdr:rowOff>
    </xdr:from>
    <xdr:to>
      <xdr:col>4</xdr:col>
      <xdr:colOff>3162300</xdr:colOff>
      <xdr:row>34</xdr:row>
      <xdr:rowOff>28575</xdr:rowOff>
    </xdr:to>
    <xdr:sp macro="" textlink="">
      <xdr:nvSpPr>
        <xdr:cNvPr id="1030" name="Rectangle 6"/>
        <xdr:cNvSpPr>
          <a:spLocks noChangeArrowheads="1"/>
        </xdr:cNvSpPr>
      </xdr:nvSpPr>
      <xdr:spPr bwMode="auto">
        <a:xfrm>
          <a:off x="495300" y="5353050"/>
          <a:ext cx="9124950" cy="561975"/>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トレーラー</a:t>
          </a:r>
        </a:p>
      </xdr:txBody>
    </xdr:sp>
    <xdr:clientData/>
  </xdr:twoCellAnchor>
  <xdr:twoCellAnchor>
    <xdr:from>
      <xdr:col>1</xdr:col>
      <xdr:colOff>457200</xdr:colOff>
      <xdr:row>32</xdr:row>
      <xdr:rowOff>19050</xdr:rowOff>
    </xdr:from>
    <xdr:to>
      <xdr:col>2</xdr:col>
      <xdr:colOff>590550</xdr:colOff>
      <xdr:row>33</xdr:row>
      <xdr:rowOff>76200</xdr:rowOff>
    </xdr:to>
    <xdr:sp macro="" textlink="">
      <xdr:nvSpPr>
        <xdr:cNvPr id="1031" name="Rectangle 7"/>
        <xdr:cNvSpPr>
          <a:spLocks noChangeArrowheads="1"/>
        </xdr:cNvSpPr>
      </xdr:nvSpPr>
      <xdr:spPr bwMode="auto">
        <a:xfrm>
          <a:off x="676275" y="5562600"/>
          <a:ext cx="1323975" cy="22860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終端記号</a:t>
          </a:r>
        </a:p>
      </xdr:txBody>
    </xdr:sp>
    <xdr:clientData/>
  </xdr:twoCellAnchor>
  <xdr:twoCellAnchor>
    <xdr:from>
      <xdr:col>1</xdr:col>
      <xdr:colOff>371475</xdr:colOff>
      <xdr:row>11</xdr:row>
      <xdr:rowOff>38100</xdr:rowOff>
    </xdr:from>
    <xdr:to>
      <xdr:col>4</xdr:col>
      <xdr:colOff>2114550</xdr:colOff>
      <xdr:row>12</xdr:row>
      <xdr:rowOff>133350</xdr:rowOff>
    </xdr:to>
    <xdr:sp macro="" textlink="">
      <xdr:nvSpPr>
        <xdr:cNvPr id="1033" name="Rectangle 9"/>
        <xdr:cNvSpPr>
          <a:spLocks noChangeArrowheads="1"/>
        </xdr:cNvSpPr>
      </xdr:nvSpPr>
      <xdr:spPr bwMode="auto">
        <a:xfrm>
          <a:off x="590550" y="1981200"/>
          <a:ext cx="7981950" cy="26670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見出し</a:t>
          </a:r>
        </a:p>
      </xdr:txBody>
    </xdr:sp>
    <xdr:clientData/>
  </xdr:twoCellAnchor>
  <xdr:twoCellAnchor>
    <xdr:from>
      <xdr:col>1</xdr:col>
      <xdr:colOff>352425</xdr:colOff>
      <xdr:row>15</xdr:row>
      <xdr:rowOff>161925</xdr:rowOff>
    </xdr:from>
    <xdr:to>
      <xdr:col>4</xdr:col>
      <xdr:colOff>2105025</xdr:colOff>
      <xdr:row>17</xdr:row>
      <xdr:rowOff>76200</xdr:rowOff>
    </xdr:to>
    <xdr:sp macro="" textlink="">
      <xdr:nvSpPr>
        <xdr:cNvPr id="1035" name="Rectangle 11"/>
        <xdr:cNvSpPr>
          <a:spLocks noChangeArrowheads="1"/>
        </xdr:cNvSpPr>
      </xdr:nvSpPr>
      <xdr:spPr bwMode="auto">
        <a:xfrm>
          <a:off x="571500" y="2790825"/>
          <a:ext cx="7991475" cy="257175"/>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データ</a:t>
          </a:r>
        </a:p>
      </xdr:txBody>
    </xdr:sp>
    <xdr:clientData/>
  </xdr:twoCellAnchor>
  <xdr:twoCellAnchor>
    <xdr:from>
      <xdr:col>4</xdr:col>
      <xdr:colOff>2171700</xdr:colOff>
      <xdr:row>11</xdr:row>
      <xdr:rowOff>38100</xdr:rowOff>
    </xdr:from>
    <xdr:to>
      <xdr:col>4</xdr:col>
      <xdr:colOff>2962275</xdr:colOff>
      <xdr:row>12</xdr:row>
      <xdr:rowOff>142875</xdr:rowOff>
    </xdr:to>
    <xdr:sp macro="" textlink="">
      <xdr:nvSpPr>
        <xdr:cNvPr id="1038" name="Rectangle 14"/>
        <xdr:cNvSpPr>
          <a:spLocks noChangeArrowheads="1"/>
        </xdr:cNvSpPr>
      </xdr:nvSpPr>
      <xdr:spPr bwMode="auto">
        <a:xfrm>
          <a:off x="8629650" y="1981200"/>
          <a:ext cx="790575" cy="276225"/>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改行</a:t>
          </a:r>
        </a:p>
      </xdr:txBody>
    </xdr:sp>
    <xdr:clientData/>
  </xdr:twoCellAnchor>
  <xdr:twoCellAnchor>
    <xdr:from>
      <xdr:col>1</xdr:col>
      <xdr:colOff>381000</xdr:colOff>
      <xdr:row>18</xdr:row>
      <xdr:rowOff>38100</xdr:rowOff>
    </xdr:from>
    <xdr:to>
      <xdr:col>4</xdr:col>
      <xdr:colOff>2552700</xdr:colOff>
      <xdr:row>20</xdr:row>
      <xdr:rowOff>104775</xdr:rowOff>
    </xdr:to>
    <xdr:sp macro="" textlink="">
      <xdr:nvSpPr>
        <xdr:cNvPr id="1193" name="AutoShape 17"/>
        <xdr:cNvSpPr>
          <a:spLocks/>
        </xdr:cNvSpPr>
      </xdr:nvSpPr>
      <xdr:spPr bwMode="auto">
        <a:xfrm rot="-5400000">
          <a:off x="4600575" y="-819150"/>
          <a:ext cx="409575" cy="8410575"/>
        </a:xfrm>
        <a:prstGeom prst="leftBrace">
          <a:avLst>
            <a:gd name="adj1" fmla="val 171124"/>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1600200</xdr:colOff>
      <xdr:row>20</xdr:row>
      <xdr:rowOff>67235</xdr:rowOff>
    </xdr:from>
    <xdr:to>
      <xdr:col>4</xdr:col>
      <xdr:colOff>161925</xdr:colOff>
      <xdr:row>27</xdr:row>
      <xdr:rowOff>44822</xdr:rowOff>
    </xdr:to>
    <xdr:sp macro="" textlink="">
      <xdr:nvSpPr>
        <xdr:cNvPr id="1042" name="Text Box 18"/>
        <xdr:cNvSpPr txBox="1">
          <a:spLocks noChangeArrowheads="1"/>
        </xdr:cNvSpPr>
      </xdr:nvSpPr>
      <xdr:spPr bwMode="auto">
        <a:xfrm>
          <a:off x="3012141" y="3496235"/>
          <a:ext cx="3604372" cy="1154205"/>
        </a:xfrm>
        <a:prstGeom prst="rect">
          <a:avLst/>
        </a:prstGeom>
        <a:solidFill>
          <a:srgbClr val="FFFFFF"/>
        </a:solidFill>
        <a:ln w="9525">
          <a:no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a:t>
          </a:r>
        </a:p>
        <a:p>
          <a:pPr algn="ctr" rtl="0">
            <a:lnSpc>
              <a:spcPts val="1300"/>
            </a:lnSpc>
            <a:defRPr sz="1000"/>
          </a:pPr>
          <a:endParaRPr lang="ja-JP" altLang="en-US" sz="1100" b="0" i="0" u="none" strike="noStrike" baseline="0">
            <a:solidFill>
              <a:srgbClr val="000000"/>
            </a:solidFill>
            <a:latin typeface="ＭＳ Ｐゴシック"/>
            <a:ea typeface="ＭＳ Ｐゴシック"/>
          </a:endParaRPr>
        </a:p>
        <a:p>
          <a:pPr algn="ctr" rtl="0">
            <a:defRPr sz="1000"/>
          </a:pPr>
          <a:r>
            <a:rPr lang="en-US" altLang="ja-JP" sz="1100" b="0" i="0" u="none" strike="noStrike" baseline="0">
              <a:solidFill>
                <a:srgbClr val="000000"/>
              </a:solidFill>
              <a:latin typeface="+mn-lt"/>
            </a:rPr>
            <a:t>1</a:t>
          </a:r>
          <a:r>
            <a:rPr lang="ja-JP" altLang="en-US" sz="1100" b="0" i="0" u="none" strike="noStrike" baseline="0">
              <a:solidFill>
                <a:srgbClr val="000000"/>
              </a:solidFill>
              <a:latin typeface="+mn-lt"/>
              <a:ea typeface="ＭＳ Ｐゴシック"/>
            </a:rPr>
            <a:t>～</a:t>
          </a:r>
          <a:r>
            <a:rPr lang="en-US" altLang="ja-JP" sz="1100" b="0" i="0" u="none" strike="noStrike" baseline="0">
              <a:solidFill>
                <a:srgbClr val="000000"/>
              </a:solidFill>
              <a:latin typeface="+mn-lt"/>
              <a:ea typeface="ＭＳ Ｐゴシック"/>
            </a:rPr>
            <a:t>200</a:t>
          </a:r>
          <a:r>
            <a:rPr lang="ja-JP" altLang="en-US" sz="1100" b="0" i="0" u="none" strike="noStrike" baseline="0">
              <a:solidFill>
                <a:srgbClr val="000000"/>
              </a:solidFill>
              <a:latin typeface="+mn-lt"/>
              <a:ea typeface="ＭＳ Ｐゴシック"/>
            </a:rPr>
            <a:t>回</a:t>
          </a:r>
          <a:r>
            <a:rPr lang="ja-JP" altLang="en-US" sz="1100" b="0" i="0" u="none" strike="noStrike" baseline="0">
              <a:solidFill>
                <a:srgbClr val="000000"/>
              </a:solidFill>
              <a:latin typeface="ＭＳ Ｐゴシック"/>
              <a:ea typeface="ＭＳ Ｐゴシック"/>
            </a:rPr>
            <a:t>繰り返して表示する</a:t>
          </a:r>
        </a:p>
        <a:p>
          <a:pPr algn="ctr" rtl="0">
            <a:lnSpc>
              <a:spcPts val="1300"/>
            </a:lnSpc>
            <a:defRPr sz="1000"/>
          </a:pPr>
          <a:endParaRPr lang="ja-JP" altLang="en-US" sz="1100" b="0" i="0" u="none" strike="noStrike" baseline="0">
            <a:solidFill>
              <a:srgbClr val="000000"/>
            </a:solidFill>
            <a:latin typeface="ＭＳ Ｐゴシック"/>
            <a:ea typeface="ＭＳ Ｐゴシック"/>
          </a:endParaRPr>
        </a:p>
        <a:p>
          <a:pPr algn="ctr" rtl="0">
            <a:lnSpc>
              <a:spcPts val="1300"/>
            </a:lnSpc>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4</xdr:col>
      <xdr:colOff>2171700</xdr:colOff>
      <xdr:row>15</xdr:row>
      <xdr:rowOff>152400</xdr:rowOff>
    </xdr:from>
    <xdr:to>
      <xdr:col>4</xdr:col>
      <xdr:colOff>2962275</xdr:colOff>
      <xdr:row>17</xdr:row>
      <xdr:rowOff>85725</xdr:rowOff>
    </xdr:to>
    <xdr:sp macro="" textlink="">
      <xdr:nvSpPr>
        <xdr:cNvPr id="1058" name="Rectangle 34"/>
        <xdr:cNvSpPr>
          <a:spLocks noChangeArrowheads="1"/>
        </xdr:cNvSpPr>
      </xdr:nvSpPr>
      <xdr:spPr bwMode="auto">
        <a:xfrm>
          <a:off x="8629650" y="2781300"/>
          <a:ext cx="790575" cy="276225"/>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改行</a:t>
          </a:r>
        </a:p>
      </xdr:txBody>
    </xdr:sp>
    <xdr:clientData/>
  </xdr:twoCellAnchor>
  <xdr:twoCellAnchor>
    <xdr:from>
      <xdr:col>1</xdr:col>
      <xdr:colOff>342899</xdr:colOff>
      <xdr:row>27</xdr:row>
      <xdr:rowOff>19050</xdr:rowOff>
    </xdr:from>
    <xdr:to>
      <xdr:col>4</xdr:col>
      <xdr:colOff>2114550</xdr:colOff>
      <xdr:row>28</xdr:row>
      <xdr:rowOff>104775</xdr:rowOff>
    </xdr:to>
    <xdr:sp macro="" textlink="">
      <xdr:nvSpPr>
        <xdr:cNvPr id="1061" name="Rectangle 37"/>
        <xdr:cNvSpPr>
          <a:spLocks noChangeArrowheads="1"/>
        </xdr:cNvSpPr>
      </xdr:nvSpPr>
      <xdr:spPr bwMode="auto">
        <a:xfrm>
          <a:off x="561974" y="4705350"/>
          <a:ext cx="8010526" cy="257175"/>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データ</a:t>
          </a:r>
        </a:p>
      </xdr:txBody>
    </xdr:sp>
    <xdr:clientData/>
  </xdr:twoCellAnchor>
  <xdr:twoCellAnchor>
    <xdr:from>
      <xdr:col>4</xdr:col>
      <xdr:colOff>2171700</xdr:colOff>
      <xdr:row>27</xdr:row>
      <xdr:rowOff>9525</xdr:rowOff>
    </xdr:from>
    <xdr:to>
      <xdr:col>4</xdr:col>
      <xdr:colOff>2962275</xdr:colOff>
      <xdr:row>28</xdr:row>
      <xdr:rowOff>114300</xdr:rowOff>
    </xdr:to>
    <xdr:sp macro="" textlink="">
      <xdr:nvSpPr>
        <xdr:cNvPr id="1063" name="Rectangle 39"/>
        <xdr:cNvSpPr>
          <a:spLocks noChangeArrowheads="1"/>
        </xdr:cNvSpPr>
      </xdr:nvSpPr>
      <xdr:spPr bwMode="auto">
        <a:xfrm>
          <a:off x="8629650" y="4695825"/>
          <a:ext cx="790575" cy="276225"/>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改行</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39"/>
  <sheetViews>
    <sheetView view="pageBreakPreview" zoomScaleNormal="100" zoomScaleSheetLayoutView="100" workbookViewId="0">
      <selection activeCell="J11" sqref="J11"/>
    </sheetView>
  </sheetViews>
  <sheetFormatPr defaultRowHeight="13.5" x14ac:dyDescent="0.15"/>
  <cols>
    <col min="1" max="1" width="2.875" style="25" customWidth="1"/>
    <col min="2" max="2" width="15.625" style="25" customWidth="1"/>
    <col min="3" max="3" width="50.625" style="25" customWidth="1"/>
    <col min="4" max="4" width="15.625" style="25" customWidth="1"/>
    <col min="5" max="5" width="50.625" style="25" customWidth="1"/>
    <col min="6" max="6" width="4.25" style="25" customWidth="1"/>
    <col min="7" max="16384" width="9" style="25"/>
  </cols>
  <sheetData>
    <row r="1" spans="2:5" ht="14.25" thickBot="1" x14ac:dyDescent="0.2"/>
    <row r="2" spans="2:5" ht="14.25" thickBot="1" x14ac:dyDescent="0.2">
      <c r="B2" s="28" t="s">
        <v>31</v>
      </c>
      <c r="C2" s="29"/>
      <c r="D2" s="29"/>
      <c r="E2" s="29"/>
    </row>
    <row r="3" spans="2:5" ht="14.25" thickBot="1" x14ac:dyDescent="0.2">
      <c r="B3" s="30" t="s">
        <v>32</v>
      </c>
      <c r="C3" s="31" t="s">
        <v>265</v>
      </c>
      <c r="D3" s="32" t="s">
        <v>1</v>
      </c>
      <c r="E3" s="31" t="s">
        <v>49</v>
      </c>
    </row>
    <row r="4" spans="2:5" ht="14.25" thickBot="1" x14ac:dyDescent="0.2">
      <c r="B4" s="33" t="s">
        <v>20</v>
      </c>
      <c r="C4" s="78" t="s">
        <v>89</v>
      </c>
      <c r="D4" s="79"/>
      <c r="E4" s="80"/>
    </row>
    <row r="5" spans="2:5" ht="14.25" thickBot="1" x14ac:dyDescent="0.2">
      <c r="B5" s="26"/>
    </row>
    <row r="6" spans="2:5" ht="14.25" thickBot="1" x14ac:dyDescent="0.2">
      <c r="B6" s="27" t="s">
        <v>33</v>
      </c>
    </row>
    <row r="7" spans="2:5" x14ac:dyDescent="0.15">
      <c r="B7" s="81"/>
      <c r="C7" s="82"/>
      <c r="D7" s="82"/>
      <c r="E7" s="83"/>
    </row>
    <row r="8" spans="2:5" x14ac:dyDescent="0.15">
      <c r="B8" s="84"/>
      <c r="C8" s="85"/>
      <c r="D8" s="85"/>
      <c r="E8" s="86"/>
    </row>
    <row r="9" spans="2:5" x14ac:dyDescent="0.15">
      <c r="B9" s="84"/>
      <c r="C9" s="85"/>
      <c r="D9" s="85"/>
      <c r="E9" s="86"/>
    </row>
    <row r="10" spans="2:5" x14ac:dyDescent="0.15">
      <c r="B10" s="84"/>
      <c r="C10" s="85"/>
      <c r="D10" s="85"/>
      <c r="E10" s="86"/>
    </row>
    <row r="11" spans="2:5" x14ac:dyDescent="0.15">
      <c r="B11" s="84"/>
      <c r="C11" s="85"/>
      <c r="D11" s="85"/>
      <c r="E11" s="86"/>
    </row>
    <row r="12" spans="2:5" x14ac:dyDescent="0.15">
      <c r="B12" s="84"/>
      <c r="C12" s="85"/>
      <c r="D12" s="85"/>
      <c r="E12" s="86"/>
    </row>
    <row r="13" spans="2:5" x14ac:dyDescent="0.15">
      <c r="B13" s="84"/>
      <c r="C13" s="85"/>
      <c r="D13" s="85"/>
      <c r="E13" s="86"/>
    </row>
    <row r="14" spans="2:5" x14ac:dyDescent="0.15">
      <c r="B14" s="84"/>
      <c r="C14" s="85"/>
      <c r="D14" s="85"/>
      <c r="E14" s="86"/>
    </row>
    <row r="15" spans="2:5" x14ac:dyDescent="0.15">
      <c r="B15" s="84"/>
      <c r="C15" s="85"/>
      <c r="D15" s="85"/>
      <c r="E15" s="86"/>
    </row>
    <row r="16" spans="2:5" x14ac:dyDescent="0.15">
      <c r="B16" s="84"/>
      <c r="C16" s="85"/>
      <c r="D16" s="85"/>
      <c r="E16" s="86"/>
    </row>
    <row r="17" spans="2:11" x14ac:dyDescent="0.15">
      <c r="B17" s="84"/>
      <c r="C17" s="85"/>
      <c r="D17" s="85"/>
      <c r="E17" s="86"/>
    </row>
    <row r="18" spans="2:11" x14ac:dyDescent="0.15">
      <c r="B18" s="84"/>
      <c r="C18" s="85"/>
      <c r="D18" s="85"/>
      <c r="E18" s="86"/>
    </row>
    <row r="19" spans="2:11" x14ac:dyDescent="0.15">
      <c r="B19" s="84"/>
      <c r="C19" s="85"/>
      <c r="D19" s="85"/>
      <c r="E19" s="86"/>
    </row>
    <row r="20" spans="2:11" x14ac:dyDescent="0.15">
      <c r="B20" s="84"/>
      <c r="C20" s="85"/>
      <c r="D20" s="85"/>
      <c r="E20" s="86"/>
    </row>
    <row r="21" spans="2:11" x14ac:dyDescent="0.15">
      <c r="B21" s="84"/>
      <c r="C21" s="85"/>
      <c r="D21" s="85"/>
      <c r="E21" s="86"/>
      <c r="K21" s="90"/>
    </row>
    <row r="22" spans="2:11" x14ac:dyDescent="0.15">
      <c r="B22" s="84"/>
      <c r="C22" s="85"/>
      <c r="D22" s="85"/>
      <c r="E22" s="86"/>
      <c r="K22" s="90"/>
    </row>
    <row r="23" spans="2:11" x14ac:dyDescent="0.15">
      <c r="B23" s="84"/>
      <c r="C23" s="85"/>
      <c r="D23" s="85"/>
      <c r="E23" s="86"/>
    </row>
    <row r="24" spans="2:11" x14ac:dyDescent="0.15">
      <c r="B24" s="84"/>
      <c r="C24" s="85"/>
      <c r="D24" s="85"/>
      <c r="E24" s="86"/>
    </row>
    <row r="25" spans="2:11" x14ac:dyDescent="0.15">
      <c r="B25" s="84"/>
      <c r="C25" s="85"/>
      <c r="D25" s="85"/>
      <c r="E25" s="86"/>
    </row>
    <row r="26" spans="2:11" x14ac:dyDescent="0.15">
      <c r="B26" s="84"/>
      <c r="C26" s="85"/>
      <c r="D26" s="85"/>
      <c r="E26" s="86"/>
    </row>
    <row r="27" spans="2:11" x14ac:dyDescent="0.15">
      <c r="B27" s="84"/>
      <c r="C27" s="85"/>
      <c r="D27" s="85"/>
      <c r="E27" s="86"/>
    </row>
    <row r="28" spans="2:11" x14ac:dyDescent="0.15">
      <c r="B28" s="84"/>
      <c r="C28" s="85"/>
      <c r="D28" s="85"/>
      <c r="E28" s="86"/>
    </row>
    <row r="29" spans="2:11" x14ac:dyDescent="0.15">
      <c r="B29" s="84"/>
      <c r="C29" s="85"/>
      <c r="D29" s="85"/>
      <c r="E29" s="86"/>
    </row>
    <row r="30" spans="2:11" x14ac:dyDescent="0.15">
      <c r="B30" s="84"/>
      <c r="C30" s="85"/>
      <c r="D30" s="85"/>
      <c r="E30" s="86"/>
    </row>
    <row r="31" spans="2:11" x14ac:dyDescent="0.15">
      <c r="B31" s="84"/>
      <c r="C31" s="85"/>
      <c r="D31" s="85"/>
      <c r="E31" s="86"/>
    </row>
    <row r="32" spans="2:11" x14ac:dyDescent="0.15">
      <c r="B32" s="84"/>
      <c r="C32" s="85"/>
      <c r="D32" s="85"/>
      <c r="E32" s="86"/>
    </row>
    <row r="33" spans="2:5" x14ac:dyDescent="0.15">
      <c r="B33" s="84"/>
      <c r="C33" s="85"/>
      <c r="D33" s="85"/>
      <c r="E33" s="86"/>
    </row>
    <row r="34" spans="2:5" x14ac:dyDescent="0.15">
      <c r="B34" s="84"/>
      <c r="C34" s="85"/>
      <c r="D34" s="85"/>
      <c r="E34" s="86"/>
    </row>
    <row r="35" spans="2:5" x14ac:dyDescent="0.15">
      <c r="B35" s="84"/>
      <c r="C35" s="85"/>
      <c r="D35" s="85"/>
      <c r="E35" s="86"/>
    </row>
    <row r="36" spans="2:5" x14ac:dyDescent="0.15">
      <c r="B36" s="84"/>
      <c r="C36" s="85"/>
      <c r="D36" s="85"/>
      <c r="E36" s="86"/>
    </row>
    <row r="37" spans="2:5" x14ac:dyDescent="0.15">
      <c r="B37" s="84"/>
      <c r="C37" s="85"/>
      <c r="D37" s="85"/>
      <c r="E37" s="86"/>
    </row>
    <row r="38" spans="2:5" x14ac:dyDescent="0.15">
      <c r="B38" s="84"/>
      <c r="C38" s="85"/>
      <c r="D38" s="85"/>
      <c r="E38" s="86"/>
    </row>
    <row r="39" spans="2:5" ht="14.25" thickBot="1" x14ac:dyDescent="0.2">
      <c r="B39" s="87"/>
      <c r="C39" s="88"/>
      <c r="D39" s="88"/>
      <c r="E39" s="89"/>
    </row>
  </sheetData>
  <mergeCells count="3">
    <mergeCell ref="C4:E4"/>
    <mergeCell ref="B7:E39"/>
    <mergeCell ref="K21:K22"/>
  </mergeCells>
  <phoneticPr fontId="2"/>
  <pageMargins left="0.78700000000000003" right="0.78700000000000003" top="0.98399999999999999" bottom="0.98399999999999999" header="0.51200000000000001" footer="0.51200000000000001"/>
  <pageSetup paperSize="9" scale="80" fitToHeight="0" orientation="landscape" horizontalDpi="300" verticalDpi="300" r:id="rId1"/>
  <headerFooter alignWithMargins="0">
    <oddHeader xml:space="preserve">&amp;L &amp;R </oddHeader>
    <oddFooter xml:space="preserve">&amp;L &amp;C5063-09-1&amp;R </oddFooter>
  </headerFooter>
  <colBreaks count="1" manualBreakCount="1">
    <brk id="6" max="44"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N152"/>
  <sheetViews>
    <sheetView tabSelected="1" view="pageBreakPreview" topLeftCell="A73" zoomScaleNormal="75" zoomScaleSheetLayoutView="100" workbookViewId="0">
      <selection activeCell="I82" sqref="I82"/>
    </sheetView>
  </sheetViews>
  <sheetFormatPr defaultRowHeight="11.25" x14ac:dyDescent="0.15"/>
  <cols>
    <col min="1" max="1" width="2.625" style="1" customWidth="1"/>
    <col min="2" max="2" width="4.625" style="1" customWidth="1"/>
    <col min="3" max="3" width="6.875" style="1" bestFit="1" customWidth="1"/>
    <col min="4" max="4" width="8.25" style="1" bestFit="1" customWidth="1"/>
    <col min="5" max="6" width="5.875" style="1" bestFit="1" customWidth="1"/>
    <col min="7" max="7" width="15.625" style="1" customWidth="1"/>
    <col min="8" max="8" width="28" style="1" customWidth="1"/>
    <col min="9" max="9" width="11.75" style="7" bestFit="1" customWidth="1"/>
    <col min="10" max="10" width="17.875" style="1" customWidth="1"/>
    <col min="11" max="11" width="52.375" style="1" bestFit="1" customWidth="1"/>
    <col min="12" max="12" width="4.625" style="1" customWidth="1"/>
    <col min="13" max="14" width="20.625" style="1" customWidth="1"/>
    <col min="15" max="16384" width="9" style="1"/>
  </cols>
  <sheetData>
    <row r="1" spans="2:14" ht="12" thickBot="1" x14ac:dyDescent="0.2"/>
    <row r="2" spans="2:14" ht="13.5" customHeight="1" thickBot="1" x14ac:dyDescent="0.2">
      <c r="B2" s="115" t="s">
        <v>14</v>
      </c>
      <c r="C2" s="116"/>
      <c r="D2" s="117"/>
      <c r="E2" s="2"/>
      <c r="F2" s="2"/>
      <c r="G2" s="2"/>
    </row>
    <row r="3" spans="2:14" ht="13.5" customHeight="1" thickBot="1" x14ac:dyDescent="0.2">
      <c r="B3" s="118" t="s">
        <v>15</v>
      </c>
      <c r="C3" s="119"/>
      <c r="D3" s="120"/>
      <c r="E3" s="93" t="str">
        <f>'ファイル定義書（レイアウト）'!C3</f>
        <v>IINF01</v>
      </c>
      <c r="F3" s="94"/>
      <c r="G3" s="94"/>
      <c r="H3" s="94"/>
      <c r="I3" s="43" t="s">
        <v>1</v>
      </c>
      <c r="J3" s="91" t="str">
        <f>'ファイル定義書（レイアウト）'!E3</f>
        <v>包括保険一覧照会情報ファイル</v>
      </c>
      <c r="K3" s="92"/>
    </row>
    <row r="4" spans="2:14" ht="45" customHeight="1" x14ac:dyDescent="0.15">
      <c r="B4" s="127" t="s">
        <v>42</v>
      </c>
      <c r="C4" s="128"/>
      <c r="D4" s="129"/>
      <c r="E4" s="100" t="s">
        <v>255</v>
      </c>
      <c r="F4" s="101"/>
      <c r="G4" s="101"/>
      <c r="H4" s="101"/>
      <c r="I4" s="101"/>
      <c r="J4" s="101"/>
      <c r="K4" s="102"/>
    </row>
    <row r="5" spans="2:14" ht="14.25" customHeight="1" x14ac:dyDescent="0.15">
      <c r="B5" s="127" t="s">
        <v>256</v>
      </c>
      <c r="C5" s="128"/>
      <c r="D5" s="129"/>
      <c r="E5" s="103" t="s">
        <v>257</v>
      </c>
      <c r="F5" s="104"/>
      <c r="G5" s="104"/>
      <c r="H5" s="104"/>
      <c r="I5" s="104"/>
      <c r="J5" s="104"/>
      <c r="K5" s="105"/>
    </row>
    <row r="6" spans="2:14" ht="14.25" customHeight="1" x14ac:dyDescent="0.15">
      <c r="B6" s="127" t="s">
        <v>263</v>
      </c>
      <c r="C6" s="128"/>
      <c r="D6" s="129"/>
      <c r="E6" s="103" t="s">
        <v>264</v>
      </c>
      <c r="F6" s="104"/>
      <c r="G6" s="104"/>
      <c r="H6" s="104"/>
      <c r="I6" s="104"/>
      <c r="J6" s="104"/>
      <c r="K6" s="105"/>
    </row>
    <row r="7" spans="2:14" ht="14.25" customHeight="1" thickBot="1" x14ac:dyDescent="0.2">
      <c r="B7" s="127" t="s">
        <v>261</v>
      </c>
      <c r="C7" s="128"/>
      <c r="D7" s="129"/>
      <c r="E7" s="103" t="s">
        <v>260</v>
      </c>
      <c r="F7" s="104"/>
      <c r="G7" s="104"/>
      <c r="H7" s="104"/>
      <c r="I7" s="104"/>
      <c r="J7" s="104"/>
      <c r="K7" s="105"/>
    </row>
    <row r="8" spans="2:14" ht="13.5" customHeight="1" thickBot="1" x14ac:dyDescent="0.2">
      <c r="B8" s="121" t="s">
        <v>30</v>
      </c>
      <c r="C8" s="122"/>
      <c r="D8" s="123"/>
      <c r="E8" s="95" t="s">
        <v>259</v>
      </c>
      <c r="F8" s="96"/>
      <c r="G8" s="96"/>
      <c r="H8" s="97"/>
      <c r="I8" s="44" t="s">
        <v>3</v>
      </c>
      <c r="J8" s="98" t="s">
        <v>29</v>
      </c>
      <c r="K8" s="99"/>
    </row>
    <row r="9" spans="2:14" ht="12" thickBot="1" x14ac:dyDescent="0.2"/>
    <row r="10" spans="2:14" s="2" customFormat="1" ht="12" thickBot="1" x14ac:dyDescent="0.2">
      <c r="B10" s="124" t="s">
        <v>2</v>
      </c>
      <c r="C10" s="125"/>
      <c r="D10" s="126"/>
      <c r="I10" s="73" t="s">
        <v>262</v>
      </c>
    </row>
    <row r="11" spans="2:14" ht="14.25" customHeight="1" x14ac:dyDescent="0.15">
      <c r="B11" s="12" t="s">
        <v>0</v>
      </c>
      <c r="C11" s="106" t="s">
        <v>22</v>
      </c>
      <c r="D11" s="109"/>
      <c r="E11" s="106" t="s">
        <v>23</v>
      </c>
      <c r="F11" s="107"/>
      <c r="G11" s="108"/>
      <c r="H11" s="16" t="s">
        <v>21</v>
      </c>
      <c r="I11" s="21" t="s">
        <v>27</v>
      </c>
      <c r="J11" s="34" t="s">
        <v>34</v>
      </c>
      <c r="K11" s="45" t="s">
        <v>38</v>
      </c>
      <c r="M11" s="49" t="s">
        <v>43</v>
      </c>
      <c r="N11" s="50" t="s">
        <v>44</v>
      </c>
    </row>
    <row r="12" spans="2:14" ht="14.25" customHeight="1" thickBot="1" x14ac:dyDescent="0.2">
      <c r="B12" s="13"/>
      <c r="C12" s="14" t="s">
        <v>24</v>
      </c>
      <c r="D12" s="14" t="s">
        <v>22</v>
      </c>
      <c r="E12" s="15" t="s">
        <v>26</v>
      </c>
      <c r="F12" s="15" t="s">
        <v>24</v>
      </c>
      <c r="G12" s="15" t="s">
        <v>25</v>
      </c>
      <c r="H12" s="17"/>
      <c r="I12" s="22" t="s">
        <v>258</v>
      </c>
      <c r="J12" s="35"/>
      <c r="K12" s="46"/>
      <c r="M12" s="51"/>
      <c r="N12" s="52"/>
    </row>
    <row r="13" spans="2:14" ht="27" customHeight="1" x14ac:dyDescent="0.15">
      <c r="B13" s="74">
        <f>ROW()-ROW(B$12)</f>
        <v>1</v>
      </c>
      <c r="C13" s="132">
        <v>1</v>
      </c>
      <c r="D13" s="132" t="s">
        <v>39</v>
      </c>
      <c r="E13" s="110">
        <v>1</v>
      </c>
      <c r="F13" s="113">
        <v>1</v>
      </c>
      <c r="G13" s="113" t="s">
        <v>40</v>
      </c>
      <c r="H13" s="40" t="s">
        <v>5</v>
      </c>
      <c r="I13" s="41"/>
      <c r="J13" s="42" t="s">
        <v>35</v>
      </c>
      <c r="K13" s="47" t="s">
        <v>107</v>
      </c>
      <c r="M13" s="53" t="s">
        <v>45</v>
      </c>
      <c r="N13" s="54" t="s">
        <v>45</v>
      </c>
    </row>
    <row r="14" spans="2:14" ht="27" customHeight="1" x14ac:dyDescent="0.15">
      <c r="B14" s="75">
        <f t="shared" ref="B14:B77" si="0">ROW()-ROW(B$12)</f>
        <v>2</v>
      </c>
      <c r="C14" s="133"/>
      <c r="D14" s="133"/>
      <c r="E14" s="111"/>
      <c r="F14" s="114"/>
      <c r="G14" s="114"/>
      <c r="H14" s="19" t="s">
        <v>6</v>
      </c>
      <c r="I14" s="23"/>
      <c r="J14" s="36" t="s">
        <v>35</v>
      </c>
      <c r="K14" s="47" t="s">
        <v>108</v>
      </c>
      <c r="M14" s="55" t="s">
        <v>45</v>
      </c>
      <c r="N14" s="56" t="s">
        <v>45</v>
      </c>
    </row>
    <row r="15" spans="2:14" ht="27" customHeight="1" x14ac:dyDescent="0.15">
      <c r="B15" s="75">
        <f t="shared" si="0"/>
        <v>3</v>
      </c>
      <c r="C15" s="133"/>
      <c r="D15" s="133"/>
      <c r="E15" s="112"/>
      <c r="F15" s="114"/>
      <c r="G15" s="114"/>
      <c r="H15" s="19" t="s">
        <v>7</v>
      </c>
      <c r="I15" s="23"/>
      <c r="J15" s="36" t="s">
        <v>35</v>
      </c>
      <c r="K15" s="47" t="s">
        <v>109</v>
      </c>
      <c r="M15" s="55" t="s">
        <v>45</v>
      </c>
      <c r="N15" s="56" t="s">
        <v>45</v>
      </c>
    </row>
    <row r="16" spans="2:14" ht="27" customHeight="1" x14ac:dyDescent="0.15">
      <c r="B16" s="75">
        <f t="shared" si="0"/>
        <v>4</v>
      </c>
      <c r="C16" s="133"/>
      <c r="D16" s="133"/>
      <c r="E16" s="112"/>
      <c r="F16" s="114"/>
      <c r="G16" s="114"/>
      <c r="H16" s="19" t="s">
        <v>8</v>
      </c>
      <c r="I16" s="23"/>
      <c r="J16" s="36" t="s">
        <v>35</v>
      </c>
      <c r="K16" s="47" t="s">
        <v>110</v>
      </c>
      <c r="M16" s="55" t="s">
        <v>45</v>
      </c>
      <c r="N16" s="56" t="s">
        <v>45</v>
      </c>
    </row>
    <row r="17" spans="2:14" ht="27" customHeight="1" x14ac:dyDescent="0.15">
      <c r="B17" s="75">
        <f t="shared" si="0"/>
        <v>5</v>
      </c>
      <c r="C17" s="133"/>
      <c r="D17" s="133"/>
      <c r="E17" s="112"/>
      <c r="F17" s="114"/>
      <c r="G17" s="114"/>
      <c r="H17" s="19" t="s">
        <v>9</v>
      </c>
      <c r="I17" s="23"/>
      <c r="J17" s="36" t="s">
        <v>35</v>
      </c>
      <c r="K17" s="47" t="s">
        <v>111</v>
      </c>
      <c r="M17" s="55" t="s">
        <v>45</v>
      </c>
      <c r="N17" s="56" t="s">
        <v>45</v>
      </c>
    </row>
    <row r="18" spans="2:14" ht="27" customHeight="1" x14ac:dyDescent="0.15">
      <c r="B18" s="75">
        <f t="shared" si="0"/>
        <v>6</v>
      </c>
      <c r="C18" s="133"/>
      <c r="D18" s="133"/>
      <c r="E18" s="112"/>
      <c r="F18" s="114"/>
      <c r="G18" s="114"/>
      <c r="H18" s="19" t="s">
        <v>10</v>
      </c>
      <c r="I18" s="23"/>
      <c r="J18" s="36" t="s">
        <v>35</v>
      </c>
      <c r="K18" s="47" t="s">
        <v>112</v>
      </c>
      <c r="M18" s="55" t="s">
        <v>45</v>
      </c>
      <c r="N18" s="56" t="s">
        <v>45</v>
      </c>
    </row>
    <row r="19" spans="2:14" ht="27" customHeight="1" x14ac:dyDescent="0.15">
      <c r="B19" s="75">
        <f t="shared" si="0"/>
        <v>7</v>
      </c>
      <c r="C19" s="133"/>
      <c r="D19" s="133"/>
      <c r="E19" s="112"/>
      <c r="F19" s="114"/>
      <c r="G19" s="114"/>
      <c r="H19" s="19" t="s">
        <v>11</v>
      </c>
      <c r="I19" s="23"/>
      <c r="J19" s="36" t="s">
        <v>35</v>
      </c>
      <c r="K19" s="47" t="s">
        <v>113</v>
      </c>
      <c r="M19" s="55" t="s">
        <v>45</v>
      </c>
      <c r="N19" s="56" t="s">
        <v>45</v>
      </c>
    </row>
    <row r="20" spans="2:14" ht="27" customHeight="1" x14ac:dyDescent="0.15">
      <c r="B20" s="75">
        <f t="shared" si="0"/>
        <v>8</v>
      </c>
      <c r="C20" s="133"/>
      <c r="D20" s="133"/>
      <c r="E20" s="112"/>
      <c r="F20" s="114"/>
      <c r="G20" s="114"/>
      <c r="H20" s="19" t="s">
        <v>12</v>
      </c>
      <c r="I20" s="23"/>
      <c r="J20" s="36" t="s">
        <v>35</v>
      </c>
      <c r="K20" s="47" t="s">
        <v>114</v>
      </c>
      <c r="M20" s="55" t="s">
        <v>45</v>
      </c>
      <c r="N20" s="56" t="s">
        <v>45</v>
      </c>
    </row>
    <row r="21" spans="2:14" ht="27" customHeight="1" x14ac:dyDescent="0.15">
      <c r="B21" s="75">
        <f t="shared" si="0"/>
        <v>9</v>
      </c>
      <c r="C21" s="133"/>
      <c r="D21" s="133"/>
      <c r="E21" s="112"/>
      <c r="F21" s="114"/>
      <c r="G21" s="114"/>
      <c r="H21" s="19" t="s">
        <v>13</v>
      </c>
      <c r="I21" s="23"/>
      <c r="J21" s="36" t="s">
        <v>35</v>
      </c>
      <c r="K21" s="47" t="s">
        <v>115</v>
      </c>
      <c r="M21" s="55" t="s">
        <v>45</v>
      </c>
      <c r="N21" s="56" t="s">
        <v>45</v>
      </c>
    </row>
    <row r="22" spans="2:14" s="60" customFormat="1" ht="27" customHeight="1" x14ac:dyDescent="0.15">
      <c r="B22" s="75">
        <f t="shared" si="0"/>
        <v>10</v>
      </c>
      <c r="C22" s="133"/>
      <c r="D22" s="133"/>
      <c r="E22" s="112"/>
      <c r="F22" s="114"/>
      <c r="G22" s="114"/>
      <c r="H22" s="59" t="s">
        <v>50</v>
      </c>
      <c r="I22" s="61"/>
      <c r="J22" s="36" t="s">
        <v>35</v>
      </c>
      <c r="K22" s="63" t="s">
        <v>116</v>
      </c>
      <c r="M22" s="64"/>
      <c r="N22" s="65"/>
    </row>
    <row r="23" spans="2:14" s="60" customFormat="1" ht="27" customHeight="1" x14ac:dyDescent="0.15">
      <c r="B23" s="75">
        <f t="shared" si="0"/>
        <v>11</v>
      </c>
      <c r="C23" s="133"/>
      <c r="D23" s="133"/>
      <c r="E23" s="112"/>
      <c r="F23" s="114"/>
      <c r="G23" s="114"/>
      <c r="H23" s="59" t="s">
        <v>51</v>
      </c>
      <c r="I23" s="61"/>
      <c r="J23" s="36" t="s">
        <v>35</v>
      </c>
      <c r="K23" s="63" t="s">
        <v>117</v>
      </c>
      <c r="M23" s="64" t="s">
        <v>45</v>
      </c>
      <c r="N23" s="65" t="s">
        <v>45</v>
      </c>
    </row>
    <row r="24" spans="2:14" s="60" customFormat="1" ht="27" customHeight="1" x14ac:dyDescent="0.15">
      <c r="B24" s="75">
        <f t="shared" si="0"/>
        <v>12</v>
      </c>
      <c r="C24" s="133"/>
      <c r="D24" s="133"/>
      <c r="E24" s="112"/>
      <c r="F24" s="114"/>
      <c r="G24" s="114"/>
      <c r="H24" s="59" t="s">
        <v>52</v>
      </c>
      <c r="I24" s="61"/>
      <c r="J24" s="36" t="s">
        <v>35</v>
      </c>
      <c r="K24" s="63" t="s">
        <v>118</v>
      </c>
      <c r="M24" s="64" t="s">
        <v>45</v>
      </c>
      <c r="N24" s="65" t="s">
        <v>45</v>
      </c>
    </row>
    <row r="25" spans="2:14" s="60" customFormat="1" ht="27" customHeight="1" x14ac:dyDescent="0.15">
      <c r="B25" s="75">
        <f t="shared" si="0"/>
        <v>13</v>
      </c>
      <c r="C25" s="133"/>
      <c r="D25" s="133"/>
      <c r="E25" s="112"/>
      <c r="F25" s="114"/>
      <c r="G25" s="114"/>
      <c r="H25" s="59" t="s">
        <v>47</v>
      </c>
      <c r="I25" s="61"/>
      <c r="J25" s="36" t="s">
        <v>35</v>
      </c>
      <c r="K25" s="63" t="s">
        <v>119</v>
      </c>
      <c r="M25" s="64" t="s">
        <v>46</v>
      </c>
      <c r="N25" s="65" t="s">
        <v>46</v>
      </c>
    </row>
    <row r="26" spans="2:14" s="60" customFormat="1" ht="27" customHeight="1" x14ac:dyDescent="0.15">
      <c r="B26" s="75">
        <f t="shared" si="0"/>
        <v>14</v>
      </c>
      <c r="C26" s="133"/>
      <c r="D26" s="133"/>
      <c r="E26" s="112"/>
      <c r="F26" s="114"/>
      <c r="G26" s="114"/>
      <c r="H26" s="59" t="s">
        <v>53</v>
      </c>
      <c r="I26" s="61"/>
      <c r="J26" s="36" t="s">
        <v>35</v>
      </c>
      <c r="K26" s="63" t="s">
        <v>120</v>
      </c>
      <c r="M26" s="64"/>
      <c r="N26" s="65"/>
    </row>
    <row r="27" spans="2:14" s="60" customFormat="1" ht="27" customHeight="1" x14ac:dyDescent="0.15">
      <c r="B27" s="75">
        <f t="shared" si="0"/>
        <v>15</v>
      </c>
      <c r="C27" s="133"/>
      <c r="D27" s="133"/>
      <c r="E27" s="112"/>
      <c r="F27" s="114"/>
      <c r="G27" s="114"/>
      <c r="H27" s="59" t="s">
        <v>54</v>
      </c>
      <c r="I27" s="61"/>
      <c r="J27" s="36" t="s">
        <v>35</v>
      </c>
      <c r="K27" s="63" t="s">
        <v>121</v>
      </c>
      <c r="M27" s="64"/>
      <c r="N27" s="65"/>
    </row>
    <row r="28" spans="2:14" s="60" customFormat="1" ht="27" customHeight="1" x14ac:dyDescent="0.15">
      <c r="B28" s="75">
        <f t="shared" si="0"/>
        <v>16</v>
      </c>
      <c r="C28" s="133"/>
      <c r="D28" s="133"/>
      <c r="E28" s="112"/>
      <c r="F28" s="114"/>
      <c r="G28" s="114"/>
      <c r="H28" s="59" t="s">
        <v>55</v>
      </c>
      <c r="I28" s="61"/>
      <c r="J28" s="36" t="s">
        <v>35</v>
      </c>
      <c r="K28" s="63" t="s">
        <v>122</v>
      </c>
      <c r="M28" s="64"/>
      <c r="N28" s="65"/>
    </row>
    <row r="29" spans="2:14" s="60" customFormat="1" ht="27" customHeight="1" x14ac:dyDescent="0.15">
      <c r="B29" s="75">
        <f t="shared" si="0"/>
        <v>17</v>
      </c>
      <c r="C29" s="133"/>
      <c r="D29" s="133"/>
      <c r="E29" s="112"/>
      <c r="F29" s="114"/>
      <c r="G29" s="114"/>
      <c r="H29" s="59" t="s">
        <v>56</v>
      </c>
      <c r="I29" s="61"/>
      <c r="J29" s="36" t="s">
        <v>35</v>
      </c>
      <c r="K29" s="63" t="s">
        <v>123</v>
      </c>
      <c r="M29" s="64"/>
      <c r="N29" s="65"/>
    </row>
    <row r="30" spans="2:14" s="60" customFormat="1" ht="27" customHeight="1" x14ac:dyDescent="0.15">
      <c r="B30" s="75">
        <f t="shared" si="0"/>
        <v>18</v>
      </c>
      <c r="C30" s="133"/>
      <c r="D30" s="133"/>
      <c r="E30" s="112"/>
      <c r="F30" s="114"/>
      <c r="G30" s="114"/>
      <c r="H30" s="59" t="s">
        <v>57</v>
      </c>
      <c r="I30" s="61"/>
      <c r="J30" s="36" t="s">
        <v>35</v>
      </c>
      <c r="K30" s="63" t="s">
        <v>124</v>
      </c>
      <c r="M30" s="64"/>
      <c r="N30" s="65"/>
    </row>
    <row r="31" spans="2:14" s="60" customFormat="1" ht="27" customHeight="1" x14ac:dyDescent="0.15">
      <c r="B31" s="75">
        <f t="shared" si="0"/>
        <v>19</v>
      </c>
      <c r="C31" s="133"/>
      <c r="D31" s="133"/>
      <c r="E31" s="112"/>
      <c r="F31" s="114"/>
      <c r="G31" s="114"/>
      <c r="H31" s="59" t="s">
        <v>58</v>
      </c>
      <c r="I31" s="61"/>
      <c r="J31" s="36" t="s">
        <v>35</v>
      </c>
      <c r="K31" s="63" t="s">
        <v>125</v>
      </c>
      <c r="M31" s="64"/>
      <c r="N31" s="65"/>
    </row>
    <row r="32" spans="2:14" s="60" customFormat="1" ht="27" customHeight="1" x14ac:dyDescent="0.15">
      <c r="B32" s="75">
        <f t="shared" si="0"/>
        <v>20</v>
      </c>
      <c r="C32" s="133"/>
      <c r="D32" s="133"/>
      <c r="E32" s="112"/>
      <c r="F32" s="114"/>
      <c r="G32" s="114"/>
      <c r="H32" s="59" t="s">
        <v>59</v>
      </c>
      <c r="I32" s="61"/>
      <c r="J32" s="36" t="s">
        <v>35</v>
      </c>
      <c r="K32" s="63" t="s">
        <v>126</v>
      </c>
      <c r="M32" s="64"/>
      <c r="N32" s="65"/>
    </row>
    <row r="33" spans="2:14" s="60" customFormat="1" ht="27" customHeight="1" x14ac:dyDescent="0.15">
      <c r="B33" s="75">
        <f t="shared" si="0"/>
        <v>21</v>
      </c>
      <c r="C33" s="133"/>
      <c r="D33" s="133"/>
      <c r="E33" s="112"/>
      <c r="F33" s="114"/>
      <c r="G33" s="114"/>
      <c r="H33" s="59" t="s">
        <v>60</v>
      </c>
      <c r="I33" s="61"/>
      <c r="J33" s="36" t="s">
        <v>35</v>
      </c>
      <c r="K33" s="63" t="s">
        <v>127</v>
      </c>
      <c r="M33" s="64"/>
      <c r="N33" s="65"/>
    </row>
    <row r="34" spans="2:14" s="60" customFormat="1" ht="27" customHeight="1" x14ac:dyDescent="0.15">
      <c r="B34" s="75">
        <f t="shared" si="0"/>
        <v>22</v>
      </c>
      <c r="C34" s="133"/>
      <c r="D34" s="133"/>
      <c r="E34" s="112"/>
      <c r="F34" s="114"/>
      <c r="G34" s="114"/>
      <c r="H34" s="59" t="s">
        <v>61</v>
      </c>
      <c r="I34" s="61"/>
      <c r="J34" s="36" t="s">
        <v>35</v>
      </c>
      <c r="K34" s="63" t="s">
        <v>128</v>
      </c>
      <c r="M34" s="64"/>
      <c r="N34" s="65"/>
    </row>
    <row r="35" spans="2:14" s="60" customFormat="1" ht="27" customHeight="1" x14ac:dyDescent="0.15">
      <c r="B35" s="75">
        <f t="shared" si="0"/>
        <v>23</v>
      </c>
      <c r="C35" s="133"/>
      <c r="D35" s="133"/>
      <c r="E35" s="112"/>
      <c r="F35" s="114"/>
      <c r="G35" s="114"/>
      <c r="H35" s="59" t="s">
        <v>62</v>
      </c>
      <c r="I35" s="61"/>
      <c r="J35" s="36" t="s">
        <v>35</v>
      </c>
      <c r="K35" s="63" t="s">
        <v>129</v>
      </c>
      <c r="M35" s="64"/>
      <c r="N35" s="65"/>
    </row>
    <row r="36" spans="2:14" s="60" customFormat="1" ht="27" customHeight="1" x14ac:dyDescent="0.15">
      <c r="B36" s="75">
        <f t="shared" si="0"/>
        <v>24</v>
      </c>
      <c r="C36" s="133"/>
      <c r="D36" s="133"/>
      <c r="E36" s="112"/>
      <c r="F36" s="114"/>
      <c r="G36" s="114"/>
      <c r="H36" s="59" t="s">
        <v>63</v>
      </c>
      <c r="I36" s="61"/>
      <c r="J36" s="36" t="s">
        <v>35</v>
      </c>
      <c r="K36" s="63" t="s">
        <v>130</v>
      </c>
      <c r="M36" s="64"/>
      <c r="N36" s="65"/>
    </row>
    <row r="37" spans="2:14" s="60" customFormat="1" ht="27" customHeight="1" x14ac:dyDescent="0.15">
      <c r="B37" s="75">
        <f t="shared" si="0"/>
        <v>25</v>
      </c>
      <c r="C37" s="133"/>
      <c r="D37" s="133"/>
      <c r="E37" s="112"/>
      <c r="F37" s="114"/>
      <c r="G37" s="114"/>
      <c r="H37" s="59" t="s">
        <v>64</v>
      </c>
      <c r="I37" s="61"/>
      <c r="J37" s="36" t="s">
        <v>35</v>
      </c>
      <c r="K37" s="63" t="s">
        <v>131</v>
      </c>
      <c r="M37" s="64"/>
      <c r="N37" s="65"/>
    </row>
    <row r="38" spans="2:14" s="60" customFormat="1" ht="27" customHeight="1" x14ac:dyDescent="0.15">
      <c r="B38" s="75">
        <f t="shared" si="0"/>
        <v>26</v>
      </c>
      <c r="C38" s="133"/>
      <c r="D38" s="133"/>
      <c r="E38" s="112"/>
      <c r="F38" s="114"/>
      <c r="G38" s="114"/>
      <c r="H38" s="59" t="s">
        <v>65</v>
      </c>
      <c r="I38" s="61"/>
      <c r="J38" s="36" t="s">
        <v>35</v>
      </c>
      <c r="K38" s="63" t="s">
        <v>132</v>
      </c>
      <c r="M38" s="64"/>
      <c r="N38" s="65"/>
    </row>
    <row r="39" spans="2:14" s="60" customFormat="1" ht="27" customHeight="1" x14ac:dyDescent="0.15">
      <c r="B39" s="75">
        <f t="shared" si="0"/>
        <v>27</v>
      </c>
      <c r="C39" s="133"/>
      <c r="D39" s="133"/>
      <c r="E39" s="112"/>
      <c r="F39" s="114"/>
      <c r="G39" s="114"/>
      <c r="H39" s="59" t="s">
        <v>66</v>
      </c>
      <c r="I39" s="61"/>
      <c r="J39" s="36" t="s">
        <v>35</v>
      </c>
      <c r="K39" s="63" t="s">
        <v>133</v>
      </c>
      <c r="M39" s="64"/>
      <c r="N39" s="65"/>
    </row>
    <row r="40" spans="2:14" s="60" customFormat="1" ht="27" customHeight="1" x14ac:dyDescent="0.15">
      <c r="B40" s="75">
        <f t="shared" si="0"/>
        <v>28</v>
      </c>
      <c r="C40" s="133"/>
      <c r="D40" s="133"/>
      <c r="E40" s="112"/>
      <c r="F40" s="114"/>
      <c r="G40" s="114"/>
      <c r="H40" s="59" t="s">
        <v>67</v>
      </c>
      <c r="I40" s="61"/>
      <c r="J40" s="36" t="s">
        <v>35</v>
      </c>
      <c r="K40" s="63" t="s">
        <v>134</v>
      </c>
      <c r="M40" s="64"/>
      <c r="N40" s="65"/>
    </row>
    <row r="41" spans="2:14" s="60" customFormat="1" ht="27" customHeight="1" x14ac:dyDescent="0.15">
      <c r="B41" s="75">
        <f t="shared" si="0"/>
        <v>29</v>
      </c>
      <c r="C41" s="133"/>
      <c r="D41" s="133"/>
      <c r="E41" s="112"/>
      <c r="F41" s="114"/>
      <c r="G41" s="114"/>
      <c r="H41" s="59" t="s">
        <v>68</v>
      </c>
      <c r="I41" s="61"/>
      <c r="J41" s="36" t="s">
        <v>35</v>
      </c>
      <c r="K41" s="63" t="s">
        <v>135</v>
      </c>
      <c r="M41" s="64"/>
      <c r="N41" s="65"/>
    </row>
    <row r="42" spans="2:14" s="60" customFormat="1" ht="27" customHeight="1" x14ac:dyDescent="0.15">
      <c r="B42" s="75">
        <f t="shared" si="0"/>
        <v>30</v>
      </c>
      <c r="C42" s="133"/>
      <c r="D42" s="133"/>
      <c r="E42" s="112"/>
      <c r="F42" s="114"/>
      <c r="G42" s="114"/>
      <c r="H42" s="59" t="s">
        <v>69</v>
      </c>
      <c r="I42" s="61"/>
      <c r="J42" s="36" t="s">
        <v>35</v>
      </c>
      <c r="K42" s="63" t="s">
        <v>136</v>
      </c>
      <c r="M42" s="64"/>
      <c r="N42" s="65"/>
    </row>
    <row r="43" spans="2:14" s="60" customFormat="1" ht="27" customHeight="1" x14ac:dyDescent="0.15">
      <c r="B43" s="75">
        <f t="shared" si="0"/>
        <v>31</v>
      </c>
      <c r="C43" s="133"/>
      <c r="D43" s="133"/>
      <c r="E43" s="112"/>
      <c r="F43" s="114"/>
      <c r="G43" s="114"/>
      <c r="H43" s="59" t="s">
        <v>70</v>
      </c>
      <c r="I43" s="61"/>
      <c r="J43" s="36" t="s">
        <v>35</v>
      </c>
      <c r="K43" s="63" t="s">
        <v>137</v>
      </c>
      <c r="M43" s="64"/>
      <c r="N43" s="65"/>
    </row>
    <row r="44" spans="2:14" s="60" customFormat="1" ht="27" customHeight="1" x14ac:dyDescent="0.15">
      <c r="B44" s="75">
        <f t="shared" si="0"/>
        <v>32</v>
      </c>
      <c r="C44" s="133"/>
      <c r="D44" s="133"/>
      <c r="E44" s="112"/>
      <c r="F44" s="114"/>
      <c r="G44" s="114"/>
      <c r="H44" s="59" t="s">
        <v>71</v>
      </c>
      <c r="I44" s="61"/>
      <c r="J44" s="36" t="s">
        <v>35</v>
      </c>
      <c r="K44" s="63" t="s">
        <v>138</v>
      </c>
      <c r="M44" s="64"/>
      <c r="N44" s="65"/>
    </row>
    <row r="45" spans="2:14" s="60" customFormat="1" ht="27" customHeight="1" x14ac:dyDescent="0.15">
      <c r="B45" s="75">
        <f t="shared" si="0"/>
        <v>33</v>
      </c>
      <c r="C45" s="133"/>
      <c r="D45" s="133"/>
      <c r="E45" s="112"/>
      <c r="F45" s="114"/>
      <c r="G45" s="114"/>
      <c r="H45" s="59" t="s">
        <v>72</v>
      </c>
      <c r="I45" s="61"/>
      <c r="J45" s="36" t="s">
        <v>35</v>
      </c>
      <c r="K45" s="63" t="s">
        <v>139</v>
      </c>
      <c r="M45" s="64"/>
      <c r="N45" s="65"/>
    </row>
    <row r="46" spans="2:14" s="60" customFormat="1" ht="27" customHeight="1" x14ac:dyDescent="0.15">
      <c r="B46" s="75">
        <f t="shared" si="0"/>
        <v>34</v>
      </c>
      <c r="C46" s="133"/>
      <c r="D46" s="133"/>
      <c r="E46" s="112"/>
      <c r="F46" s="114"/>
      <c r="G46" s="114"/>
      <c r="H46" s="59" t="s">
        <v>73</v>
      </c>
      <c r="I46" s="61"/>
      <c r="J46" s="36" t="s">
        <v>35</v>
      </c>
      <c r="K46" s="63" t="s">
        <v>140</v>
      </c>
      <c r="M46" s="64"/>
      <c r="N46" s="65"/>
    </row>
    <row r="47" spans="2:14" s="60" customFormat="1" ht="27" customHeight="1" x14ac:dyDescent="0.15">
      <c r="B47" s="75">
        <f t="shared" si="0"/>
        <v>35</v>
      </c>
      <c r="C47" s="133"/>
      <c r="D47" s="133"/>
      <c r="E47" s="112"/>
      <c r="F47" s="114"/>
      <c r="G47" s="114"/>
      <c r="H47" s="59" t="s">
        <v>74</v>
      </c>
      <c r="I47" s="61"/>
      <c r="J47" s="36" t="s">
        <v>35</v>
      </c>
      <c r="K47" s="63" t="s">
        <v>141</v>
      </c>
      <c r="M47" s="64"/>
      <c r="N47" s="65"/>
    </row>
    <row r="48" spans="2:14" s="60" customFormat="1" ht="27" customHeight="1" x14ac:dyDescent="0.15">
      <c r="B48" s="75">
        <f t="shared" si="0"/>
        <v>36</v>
      </c>
      <c r="C48" s="133"/>
      <c r="D48" s="133"/>
      <c r="E48" s="112"/>
      <c r="F48" s="114"/>
      <c r="G48" s="114"/>
      <c r="H48" s="59" t="s">
        <v>75</v>
      </c>
      <c r="I48" s="61"/>
      <c r="J48" s="36" t="s">
        <v>35</v>
      </c>
      <c r="K48" s="63" t="s">
        <v>142</v>
      </c>
      <c r="M48" s="64"/>
      <c r="N48" s="65"/>
    </row>
    <row r="49" spans="2:14" s="60" customFormat="1" ht="27" customHeight="1" x14ac:dyDescent="0.15">
      <c r="B49" s="75">
        <f t="shared" si="0"/>
        <v>37</v>
      </c>
      <c r="C49" s="133"/>
      <c r="D49" s="133"/>
      <c r="E49" s="112"/>
      <c r="F49" s="114"/>
      <c r="G49" s="114"/>
      <c r="H49" s="59" t="s">
        <v>76</v>
      </c>
      <c r="I49" s="61"/>
      <c r="J49" s="36" t="s">
        <v>35</v>
      </c>
      <c r="K49" s="63" t="s">
        <v>143</v>
      </c>
      <c r="M49" s="64"/>
      <c r="N49" s="65"/>
    </row>
    <row r="50" spans="2:14" s="60" customFormat="1" ht="27" customHeight="1" x14ac:dyDescent="0.15">
      <c r="B50" s="75">
        <f t="shared" si="0"/>
        <v>38</v>
      </c>
      <c r="C50" s="133"/>
      <c r="D50" s="133"/>
      <c r="E50" s="112"/>
      <c r="F50" s="114"/>
      <c r="G50" s="114"/>
      <c r="H50" s="59" t="s">
        <v>77</v>
      </c>
      <c r="I50" s="61"/>
      <c r="J50" s="36" t="s">
        <v>35</v>
      </c>
      <c r="K50" s="63" t="s">
        <v>144</v>
      </c>
      <c r="M50" s="64"/>
      <c r="N50" s="65"/>
    </row>
    <row r="51" spans="2:14" s="60" customFormat="1" ht="27" customHeight="1" x14ac:dyDescent="0.15">
      <c r="B51" s="75">
        <f t="shared" si="0"/>
        <v>39</v>
      </c>
      <c r="C51" s="133"/>
      <c r="D51" s="133"/>
      <c r="E51" s="112"/>
      <c r="F51" s="114"/>
      <c r="G51" s="114"/>
      <c r="H51" s="59" t="s">
        <v>78</v>
      </c>
      <c r="I51" s="61"/>
      <c r="J51" s="36" t="s">
        <v>35</v>
      </c>
      <c r="K51" s="63" t="s">
        <v>145</v>
      </c>
      <c r="M51" s="64"/>
      <c r="N51" s="65"/>
    </row>
    <row r="52" spans="2:14" s="60" customFormat="1" ht="27" customHeight="1" x14ac:dyDescent="0.15">
      <c r="B52" s="75">
        <f t="shared" si="0"/>
        <v>40</v>
      </c>
      <c r="C52" s="133"/>
      <c r="D52" s="133"/>
      <c r="E52" s="112"/>
      <c r="F52" s="114"/>
      <c r="G52" s="114"/>
      <c r="H52" s="59" t="s">
        <v>79</v>
      </c>
      <c r="I52" s="61"/>
      <c r="J52" s="36" t="s">
        <v>35</v>
      </c>
      <c r="K52" s="63" t="s">
        <v>146</v>
      </c>
      <c r="M52" s="64"/>
      <c r="N52" s="65"/>
    </row>
    <row r="53" spans="2:14" s="60" customFormat="1" ht="27" customHeight="1" x14ac:dyDescent="0.15">
      <c r="B53" s="75">
        <f t="shared" si="0"/>
        <v>41</v>
      </c>
      <c r="C53" s="133"/>
      <c r="D53" s="133"/>
      <c r="E53" s="112"/>
      <c r="F53" s="114"/>
      <c r="G53" s="114"/>
      <c r="H53" s="59" t="s">
        <v>80</v>
      </c>
      <c r="I53" s="61"/>
      <c r="J53" s="36" t="s">
        <v>35</v>
      </c>
      <c r="K53" s="63" t="s">
        <v>147</v>
      </c>
      <c r="M53" s="64"/>
      <c r="N53" s="65"/>
    </row>
    <row r="54" spans="2:14" s="60" customFormat="1" ht="27" customHeight="1" x14ac:dyDescent="0.15">
      <c r="B54" s="75">
        <f t="shared" si="0"/>
        <v>42</v>
      </c>
      <c r="C54" s="133"/>
      <c r="D54" s="133"/>
      <c r="E54" s="112"/>
      <c r="F54" s="114"/>
      <c r="G54" s="114"/>
      <c r="H54" s="59" t="s">
        <v>81</v>
      </c>
      <c r="I54" s="61"/>
      <c r="J54" s="36" t="s">
        <v>35</v>
      </c>
      <c r="K54" s="63" t="s">
        <v>148</v>
      </c>
      <c r="M54" s="64"/>
      <c r="N54" s="65"/>
    </row>
    <row r="55" spans="2:14" s="60" customFormat="1" ht="27" customHeight="1" x14ac:dyDescent="0.15">
      <c r="B55" s="75">
        <f t="shared" si="0"/>
        <v>43</v>
      </c>
      <c r="C55" s="133"/>
      <c r="D55" s="133"/>
      <c r="E55" s="112"/>
      <c r="F55" s="114"/>
      <c r="G55" s="114"/>
      <c r="H55" s="59" t="s">
        <v>82</v>
      </c>
      <c r="I55" s="61"/>
      <c r="J55" s="36" t="s">
        <v>35</v>
      </c>
      <c r="K55" s="63" t="s">
        <v>149</v>
      </c>
      <c r="M55" s="64"/>
      <c r="N55" s="65"/>
    </row>
    <row r="56" spans="2:14" s="60" customFormat="1" ht="27" customHeight="1" x14ac:dyDescent="0.15">
      <c r="B56" s="75">
        <f t="shared" si="0"/>
        <v>44</v>
      </c>
      <c r="C56" s="133"/>
      <c r="D56" s="133"/>
      <c r="E56" s="112"/>
      <c r="F56" s="114"/>
      <c r="G56" s="114"/>
      <c r="H56" s="59" t="s">
        <v>83</v>
      </c>
      <c r="I56" s="61"/>
      <c r="J56" s="36" t="s">
        <v>35</v>
      </c>
      <c r="K56" s="63" t="s">
        <v>150</v>
      </c>
      <c r="M56" s="64"/>
      <c r="N56" s="65"/>
    </row>
    <row r="57" spans="2:14" s="60" customFormat="1" ht="27" customHeight="1" x14ac:dyDescent="0.15">
      <c r="B57" s="75">
        <f t="shared" si="0"/>
        <v>45</v>
      </c>
      <c r="C57" s="133"/>
      <c r="D57" s="133"/>
      <c r="E57" s="112"/>
      <c r="F57" s="114"/>
      <c r="G57" s="114"/>
      <c r="H57" s="59" t="s">
        <v>84</v>
      </c>
      <c r="I57" s="61"/>
      <c r="J57" s="36" t="s">
        <v>35</v>
      </c>
      <c r="K57" s="63" t="s">
        <v>151</v>
      </c>
      <c r="M57" s="64"/>
      <c r="N57" s="65"/>
    </row>
    <row r="58" spans="2:14" s="60" customFormat="1" ht="27" customHeight="1" x14ac:dyDescent="0.15">
      <c r="B58" s="75">
        <f t="shared" si="0"/>
        <v>46</v>
      </c>
      <c r="C58" s="133"/>
      <c r="D58" s="133"/>
      <c r="E58" s="112"/>
      <c r="F58" s="114"/>
      <c r="G58" s="114"/>
      <c r="H58" s="59" t="s">
        <v>85</v>
      </c>
      <c r="I58" s="61"/>
      <c r="J58" s="36" t="s">
        <v>35</v>
      </c>
      <c r="K58" s="63" t="s">
        <v>152</v>
      </c>
      <c r="M58" s="64"/>
      <c r="N58" s="65"/>
    </row>
    <row r="59" spans="2:14" s="60" customFormat="1" ht="27" customHeight="1" x14ac:dyDescent="0.15">
      <c r="B59" s="75">
        <f t="shared" si="0"/>
        <v>47</v>
      </c>
      <c r="C59" s="133"/>
      <c r="D59" s="133"/>
      <c r="E59" s="112"/>
      <c r="F59" s="114"/>
      <c r="G59" s="114"/>
      <c r="H59" s="59" t="s">
        <v>86</v>
      </c>
      <c r="I59" s="61"/>
      <c r="J59" s="36" t="s">
        <v>35</v>
      </c>
      <c r="K59" s="63" t="s">
        <v>153</v>
      </c>
      <c r="M59" s="64"/>
      <c r="N59" s="65"/>
    </row>
    <row r="60" spans="2:14" s="60" customFormat="1" ht="27" customHeight="1" x14ac:dyDescent="0.15">
      <c r="B60" s="75">
        <f t="shared" si="0"/>
        <v>48</v>
      </c>
      <c r="C60" s="133"/>
      <c r="D60" s="133"/>
      <c r="E60" s="112"/>
      <c r="F60" s="114"/>
      <c r="G60" s="114"/>
      <c r="H60" s="59" t="s">
        <v>87</v>
      </c>
      <c r="I60" s="61"/>
      <c r="J60" s="36" t="s">
        <v>35</v>
      </c>
      <c r="K60" s="63" t="s">
        <v>154</v>
      </c>
      <c r="M60" s="64"/>
      <c r="N60" s="65"/>
    </row>
    <row r="61" spans="2:14" s="60" customFormat="1" ht="27" customHeight="1" x14ac:dyDescent="0.15">
      <c r="B61" s="75">
        <f t="shared" si="0"/>
        <v>49</v>
      </c>
      <c r="C61" s="133"/>
      <c r="D61" s="133"/>
      <c r="E61" s="112"/>
      <c r="F61" s="114"/>
      <c r="G61" s="114"/>
      <c r="H61" s="59" t="s">
        <v>88</v>
      </c>
      <c r="I61" s="61"/>
      <c r="J61" s="36" t="s">
        <v>35</v>
      </c>
      <c r="K61" s="63" t="s">
        <v>155</v>
      </c>
      <c r="M61" s="64"/>
      <c r="N61" s="65"/>
    </row>
    <row r="62" spans="2:14" s="60" customFormat="1" ht="27" customHeight="1" x14ac:dyDescent="0.15">
      <c r="B62" s="75">
        <f t="shared" si="0"/>
        <v>50</v>
      </c>
      <c r="C62" s="133"/>
      <c r="D62" s="133"/>
      <c r="E62" s="112"/>
      <c r="F62" s="114"/>
      <c r="G62" s="114"/>
      <c r="H62" s="59" t="s">
        <v>90</v>
      </c>
      <c r="I62" s="61"/>
      <c r="J62" s="36" t="s">
        <v>35</v>
      </c>
      <c r="K62" s="63" t="s">
        <v>156</v>
      </c>
      <c r="M62" s="64"/>
      <c r="N62" s="65"/>
    </row>
    <row r="63" spans="2:14" s="60" customFormat="1" ht="27" customHeight="1" x14ac:dyDescent="0.15">
      <c r="B63" s="75">
        <f t="shared" si="0"/>
        <v>51</v>
      </c>
      <c r="C63" s="133"/>
      <c r="D63" s="133"/>
      <c r="E63" s="112"/>
      <c r="F63" s="114"/>
      <c r="G63" s="114"/>
      <c r="H63" s="59" t="s">
        <v>91</v>
      </c>
      <c r="I63" s="61"/>
      <c r="J63" s="36" t="s">
        <v>35</v>
      </c>
      <c r="K63" s="63" t="s">
        <v>157</v>
      </c>
      <c r="M63" s="64"/>
      <c r="N63" s="65"/>
    </row>
    <row r="64" spans="2:14" s="60" customFormat="1" ht="27" customHeight="1" x14ac:dyDescent="0.15">
      <c r="B64" s="75">
        <f t="shared" si="0"/>
        <v>52</v>
      </c>
      <c r="C64" s="133"/>
      <c r="D64" s="133"/>
      <c r="E64" s="112"/>
      <c r="F64" s="114"/>
      <c r="G64" s="114"/>
      <c r="H64" s="59" t="s">
        <v>92</v>
      </c>
      <c r="I64" s="61"/>
      <c r="J64" s="36" t="s">
        <v>35</v>
      </c>
      <c r="K64" s="63" t="s">
        <v>158</v>
      </c>
      <c r="M64" s="64"/>
      <c r="N64" s="65"/>
    </row>
    <row r="65" spans="2:14" s="60" customFormat="1" ht="27" customHeight="1" x14ac:dyDescent="0.15">
      <c r="B65" s="75">
        <f t="shared" si="0"/>
        <v>53</v>
      </c>
      <c r="C65" s="133"/>
      <c r="D65" s="133"/>
      <c r="E65" s="112"/>
      <c r="F65" s="114"/>
      <c r="G65" s="114"/>
      <c r="H65" s="59" t="s">
        <v>93</v>
      </c>
      <c r="I65" s="61"/>
      <c r="J65" s="36" t="s">
        <v>35</v>
      </c>
      <c r="K65" s="63" t="s">
        <v>159</v>
      </c>
      <c r="M65" s="64"/>
      <c r="N65" s="65"/>
    </row>
    <row r="66" spans="2:14" s="60" customFormat="1" ht="27" customHeight="1" x14ac:dyDescent="0.15">
      <c r="B66" s="75">
        <f t="shared" si="0"/>
        <v>54</v>
      </c>
      <c r="C66" s="133"/>
      <c r="D66" s="133"/>
      <c r="E66" s="112"/>
      <c r="F66" s="114"/>
      <c r="G66" s="114"/>
      <c r="H66" s="59" t="s">
        <v>94</v>
      </c>
      <c r="I66" s="61"/>
      <c r="J66" s="36" t="s">
        <v>35</v>
      </c>
      <c r="K66" s="63" t="s">
        <v>160</v>
      </c>
      <c r="M66" s="64"/>
      <c r="N66" s="65"/>
    </row>
    <row r="67" spans="2:14" s="60" customFormat="1" ht="27" customHeight="1" x14ac:dyDescent="0.15">
      <c r="B67" s="75">
        <f t="shared" si="0"/>
        <v>55</v>
      </c>
      <c r="C67" s="133"/>
      <c r="D67" s="133"/>
      <c r="E67" s="112"/>
      <c r="F67" s="114"/>
      <c r="G67" s="114"/>
      <c r="H67" s="59" t="s">
        <v>95</v>
      </c>
      <c r="I67" s="61"/>
      <c r="J67" s="36" t="s">
        <v>35</v>
      </c>
      <c r="K67" s="63" t="s">
        <v>161</v>
      </c>
      <c r="M67" s="64"/>
      <c r="N67" s="65"/>
    </row>
    <row r="68" spans="2:14" s="60" customFormat="1" ht="27" customHeight="1" x14ac:dyDescent="0.15">
      <c r="B68" s="75">
        <f t="shared" si="0"/>
        <v>56</v>
      </c>
      <c r="C68" s="133"/>
      <c r="D68" s="133"/>
      <c r="E68" s="112"/>
      <c r="F68" s="114"/>
      <c r="G68" s="114"/>
      <c r="H68" s="59" t="s">
        <v>96</v>
      </c>
      <c r="I68" s="61"/>
      <c r="J68" s="36" t="s">
        <v>35</v>
      </c>
      <c r="K68" s="63" t="s">
        <v>162</v>
      </c>
      <c r="M68" s="64" t="s">
        <v>46</v>
      </c>
      <c r="N68" s="65" t="s">
        <v>46</v>
      </c>
    </row>
    <row r="69" spans="2:14" s="60" customFormat="1" ht="27" customHeight="1" x14ac:dyDescent="0.15">
      <c r="B69" s="75">
        <f t="shared" si="0"/>
        <v>57</v>
      </c>
      <c r="C69" s="133"/>
      <c r="D69" s="133"/>
      <c r="E69" s="112"/>
      <c r="F69" s="114"/>
      <c r="G69" s="114"/>
      <c r="H69" s="59" t="s">
        <v>97</v>
      </c>
      <c r="I69" s="61"/>
      <c r="J69" s="36" t="s">
        <v>35</v>
      </c>
      <c r="K69" s="63" t="s">
        <v>163</v>
      </c>
      <c r="M69" s="64" t="s">
        <v>46</v>
      </c>
      <c r="N69" s="65" t="s">
        <v>46</v>
      </c>
    </row>
    <row r="70" spans="2:14" s="60" customFormat="1" ht="27" customHeight="1" x14ac:dyDescent="0.15">
      <c r="B70" s="75">
        <f t="shared" si="0"/>
        <v>58</v>
      </c>
      <c r="C70" s="133"/>
      <c r="D70" s="133"/>
      <c r="E70" s="112"/>
      <c r="F70" s="114"/>
      <c r="G70" s="114"/>
      <c r="H70" s="59" t="s">
        <v>98</v>
      </c>
      <c r="I70" s="61"/>
      <c r="J70" s="36" t="s">
        <v>35</v>
      </c>
      <c r="K70" s="63" t="s">
        <v>164</v>
      </c>
      <c r="M70" s="64" t="s">
        <v>46</v>
      </c>
      <c r="N70" s="65" t="s">
        <v>46</v>
      </c>
    </row>
    <row r="71" spans="2:14" s="60" customFormat="1" ht="27" customHeight="1" x14ac:dyDescent="0.15">
      <c r="B71" s="75">
        <f t="shared" si="0"/>
        <v>59</v>
      </c>
      <c r="C71" s="133"/>
      <c r="D71" s="133"/>
      <c r="E71" s="112"/>
      <c r="F71" s="114"/>
      <c r="G71" s="114"/>
      <c r="H71" s="59" t="s">
        <v>99</v>
      </c>
      <c r="I71" s="61"/>
      <c r="J71" s="36" t="s">
        <v>35</v>
      </c>
      <c r="K71" s="63" t="s">
        <v>165</v>
      </c>
      <c r="M71" s="64" t="s">
        <v>46</v>
      </c>
      <c r="N71" s="65" t="s">
        <v>46</v>
      </c>
    </row>
    <row r="72" spans="2:14" s="60" customFormat="1" ht="27" customHeight="1" x14ac:dyDescent="0.15">
      <c r="B72" s="75">
        <f t="shared" si="0"/>
        <v>60</v>
      </c>
      <c r="C72" s="133"/>
      <c r="D72" s="133"/>
      <c r="E72" s="112"/>
      <c r="F72" s="114"/>
      <c r="G72" s="114"/>
      <c r="H72" s="59" t="s">
        <v>100</v>
      </c>
      <c r="I72" s="61"/>
      <c r="J72" s="36" t="s">
        <v>35</v>
      </c>
      <c r="K72" s="63" t="s">
        <v>166</v>
      </c>
      <c r="M72" s="64" t="s">
        <v>46</v>
      </c>
      <c r="N72" s="65" t="s">
        <v>46</v>
      </c>
    </row>
    <row r="73" spans="2:14" s="60" customFormat="1" ht="27" customHeight="1" x14ac:dyDescent="0.15">
      <c r="B73" s="75">
        <f t="shared" si="0"/>
        <v>61</v>
      </c>
      <c r="C73" s="133"/>
      <c r="D73" s="133"/>
      <c r="E73" s="112"/>
      <c r="F73" s="114"/>
      <c r="G73" s="114"/>
      <c r="H73" s="59" t="s">
        <v>101</v>
      </c>
      <c r="I73" s="61"/>
      <c r="J73" s="36" t="s">
        <v>35</v>
      </c>
      <c r="K73" s="63" t="s">
        <v>167</v>
      </c>
      <c r="M73" s="64" t="s">
        <v>46</v>
      </c>
      <c r="N73" s="65" t="s">
        <v>46</v>
      </c>
    </row>
    <row r="74" spans="2:14" s="60" customFormat="1" ht="27" customHeight="1" x14ac:dyDescent="0.15">
      <c r="B74" s="75">
        <f t="shared" si="0"/>
        <v>62</v>
      </c>
      <c r="C74" s="133"/>
      <c r="D74" s="133"/>
      <c r="E74" s="112"/>
      <c r="F74" s="114"/>
      <c r="G74" s="114"/>
      <c r="H74" s="59" t="s">
        <v>102</v>
      </c>
      <c r="I74" s="61"/>
      <c r="J74" s="36" t="s">
        <v>35</v>
      </c>
      <c r="K74" s="63" t="s">
        <v>168</v>
      </c>
      <c r="M74" s="64" t="s">
        <v>46</v>
      </c>
      <c r="N74" s="65" t="s">
        <v>46</v>
      </c>
    </row>
    <row r="75" spans="2:14" s="60" customFormat="1" ht="27" customHeight="1" x14ac:dyDescent="0.15">
      <c r="B75" s="75">
        <f t="shared" si="0"/>
        <v>63</v>
      </c>
      <c r="C75" s="133"/>
      <c r="D75" s="133"/>
      <c r="E75" s="112"/>
      <c r="F75" s="114"/>
      <c r="G75" s="114"/>
      <c r="H75" s="59" t="s">
        <v>103</v>
      </c>
      <c r="I75" s="61"/>
      <c r="J75" s="36" t="s">
        <v>35</v>
      </c>
      <c r="K75" s="63" t="s">
        <v>169</v>
      </c>
      <c r="M75" s="64" t="s">
        <v>46</v>
      </c>
      <c r="N75" s="65" t="s">
        <v>46</v>
      </c>
    </row>
    <row r="76" spans="2:14" s="60" customFormat="1" ht="27" customHeight="1" x14ac:dyDescent="0.15">
      <c r="B76" s="75">
        <f t="shared" si="0"/>
        <v>64</v>
      </c>
      <c r="C76" s="133"/>
      <c r="D76" s="133"/>
      <c r="E76" s="112"/>
      <c r="F76" s="114"/>
      <c r="G76" s="114"/>
      <c r="H76" s="59" t="s">
        <v>104</v>
      </c>
      <c r="I76" s="61"/>
      <c r="J76" s="36" t="s">
        <v>35</v>
      </c>
      <c r="K76" s="63" t="s">
        <v>170</v>
      </c>
      <c r="M76" s="64" t="s">
        <v>46</v>
      </c>
      <c r="N76" s="65" t="s">
        <v>46</v>
      </c>
    </row>
    <row r="77" spans="2:14" s="60" customFormat="1" ht="27" customHeight="1" x14ac:dyDescent="0.15">
      <c r="B77" s="75">
        <f t="shared" si="0"/>
        <v>65</v>
      </c>
      <c r="C77" s="133"/>
      <c r="D77" s="133"/>
      <c r="E77" s="112"/>
      <c r="F77" s="114"/>
      <c r="G77" s="114"/>
      <c r="H77" s="59" t="s">
        <v>105</v>
      </c>
      <c r="I77" s="61"/>
      <c r="J77" s="36" t="s">
        <v>35</v>
      </c>
      <c r="K77" s="63" t="s">
        <v>171</v>
      </c>
      <c r="M77" s="64" t="s">
        <v>46</v>
      </c>
      <c r="N77" s="65" t="s">
        <v>46</v>
      </c>
    </row>
    <row r="78" spans="2:14" s="60" customFormat="1" ht="27" customHeight="1" x14ac:dyDescent="0.15">
      <c r="B78" s="75">
        <f t="shared" ref="B78:B141" si="1">ROW()-ROW(B$12)</f>
        <v>66</v>
      </c>
      <c r="C78" s="133"/>
      <c r="D78" s="133"/>
      <c r="E78" s="112"/>
      <c r="F78" s="114"/>
      <c r="G78" s="114"/>
      <c r="H78" s="59" t="s">
        <v>106</v>
      </c>
      <c r="I78" s="61"/>
      <c r="J78" s="36" t="s">
        <v>35</v>
      </c>
      <c r="K78" s="63" t="s">
        <v>172</v>
      </c>
      <c r="M78" s="64" t="s">
        <v>46</v>
      </c>
      <c r="N78" s="65" t="s">
        <v>46</v>
      </c>
    </row>
    <row r="79" spans="2:14" s="60" customFormat="1" ht="22.5" x14ac:dyDescent="0.15">
      <c r="B79" s="75">
        <f t="shared" si="1"/>
        <v>67</v>
      </c>
      <c r="C79" s="133"/>
      <c r="D79" s="133"/>
      <c r="E79" s="66">
        <v>1</v>
      </c>
      <c r="F79" s="67">
        <v>1</v>
      </c>
      <c r="G79" s="67" t="s">
        <v>18</v>
      </c>
      <c r="H79" s="59" t="s">
        <v>4</v>
      </c>
      <c r="I79" s="68">
        <v>2</v>
      </c>
      <c r="J79" s="62" t="s">
        <v>35</v>
      </c>
      <c r="K79" s="63" t="s">
        <v>48</v>
      </c>
      <c r="M79" s="64" t="s">
        <v>45</v>
      </c>
      <c r="N79" s="65" t="s">
        <v>45</v>
      </c>
    </row>
    <row r="80" spans="2:14" s="60" customFormat="1" ht="27" customHeight="1" x14ac:dyDescent="0.15">
      <c r="B80" s="75">
        <f t="shared" si="1"/>
        <v>68</v>
      </c>
      <c r="C80" s="134">
        <v>400</v>
      </c>
      <c r="D80" s="134" t="s">
        <v>16</v>
      </c>
      <c r="E80" s="112">
        <v>1</v>
      </c>
      <c r="F80" s="130">
        <v>1</v>
      </c>
      <c r="G80" s="130" t="s">
        <v>41</v>
      </c>
      <c r="H80" s="69" t="s">
        <v>173</v>
      </c>
      <c r="I80" s="68">
        <v>4</v>
      </c>
      <c r="J80" s="62" t="s">
        <v>239</v>
      </c>
      <c r="K80" s="63" t="s">
        <v>251</v>
      </c>
      <c r="M80" s="64" t="s">
        <v>45</v>
      </c>
      <c r="N80" s="65" t="s">
        <v>45</v>
      </c>
    </row>
    <row r="81" spans="2:14" s="60" customFormat="1" ht="27" customHeight="1" x14ac:dyDescent="0.15">
      <c r="B81" s="75">
        <f t="shared" si="1"/>
        <v>69</v>
      </c>
      <c r="C81" s="135"/>
      <c r="D81" s="135"/>
      <c r="E81" s="112"/>
      <c r="F81" s="131"/>
      <c r="G81" s="131"/>
      <c r="H81" s="69" t="s">
        <v>174</v>
      </c>
      <c r="I81" s="68">
        <v>7</v>
      </c>
      <c r="J81" s="62" t="s">
        <v>240</v>
      </c>
      <c r="K81" s="63"/>
      <c r="M81" s="64" t="s">
        <v>45</v>
      </c>
      <c r="N81" s="65" t="s">
        <v>253</v>
      </c>
    </row>
    <row r="82" spans="2:14" s="60" customFormat="1" ht="27" customHeight="1" x14ac:dyDescent="0.15">
      <c r="B82" s="75">
        <f t="shared" si="1"/>
        <v>70</v>
      </c>
      <c r="C82" s="135"/>
      <c r="D82" s="135"/>
      <c r="E82" s="112"/>
      <c r="F82" s="131"/>
      <c r="G82" s="131"/>
      <c r="H82" s="69" t="s">
        <v>175</v>
      </c>
      <c r="I82" s="77">
        <v>12</v>
      </c>
      <c r="J82" s="62" t="s">
        <v>240</v>
      </c>
      <c r="K82" s="63"/>
      <c r="M82" s="64" t="s">
        <v>45</v>
      </c>
      <c r="N82" s="65" t="s">
        <v>245</v>
      </c>
    </row>
    <row r="83" spans="2:14" s="60" customFormat="1" ht="27" customHeight="1" x14ac:dyDescent="0.15">
      <c r="B83" s="75">
        <f t="shared" si="1"/>
        <v>71</v>
      </c>
      <c r="C83" s="135"/>
      <c r="D83" s="135"/>
      <c r="E83" s="112"/>
      <c r="F83" s="131"/>
      <c r="G83" s="131"/>
      <c r="H83" s="69" t="s">
        <v>176</v>
      </c>
      <c r="I83" s="68">
        <v>10</v>
      </c>
      <c r="J83" s="62" t="s">
        <v>241</v>
      </c>
      <c r="K83" s="63" t="s">
        <v>254</v>
      </c>
      <c r="M83" s="64" t="s">
        <v>45</v>
      </c>
      <c r="N83" s="65" t="s">
        <v>245</v>
      </c>
    </row>
    <row r="84" spans="2:14" s="60" customFormat="1" ht="27" customHeight="1" x14ac:dyDescent="0.15">
      <c r="B84" s="75">
        <f t="shared" si="1"/>
        <v>72</v>
      </c>
      <c r="C84" s="135"/>
      <c r="D84" s="135"/>
      <c r="E84" s="112"/>
      <c r="F84" s="131"/>
      <c r="G84" s="131"/>
      <c r="H84" s="69" t="s">
        <v>177</v>
      </c>
      <c r="I84" s="68">
        <v>5</v>
      </c>
      <c r="J84" s="62" t="s">
        <v>240</v>
      </c>
      <c r="K84" s="63"/>
      <c r="M84" s="64" t="s">
        <v>45</v>
      </c>
      <c r="N84" s="65" t="s">
        <v>245</v>
      </c>
    </row>
    <row r="85" spans="2:14" s="60" customFormat="1" ht="27" customHeight="1" x14ac:dyDescent="0.15">
      <c r="B85" s="75">
        <f t="shared" si="1"/>
        <v>73</v>
      </c>
      <c r="C85" s="135"/>
      <c r="D85" s="135"/>
      <c r="E85" s="112"/>
      <c r="F85" s="131"/>
      <c r="G85" s="131"/>
      <c r="H85" s="69" t="s">
        <v>178</v>
      </c>
      <c r="I85" s="68">
        <v>8</v>
      </c>
      <c r="J85" s="62" t="s">
        <v>239</v>
      </c>
      <c r="K85" s="63"/>
      <c r="M85" s="64" t="s">
        <v>45</v>
      </c>
      <c r="N85" s="65" t="s">
        <v>245</v>
      </c>
    </row>
    <row r="86" spans="2:14" s="60" customFormat="1" ht="27" customHeight="1" x14ac:dyDescent="0.15">
      <c r="B86" s="75">
        <f t="shared" si="1"/>
        <v>74</v>
      </c>
      <c r="C86" s="135"/>
      <c r="D86" s="135"/>
      <c r="E86" s="112"/>
      <c r="F86" s="131"/>
      <c r="G86" s="131"/>
      <c r="H86" s="69" t="s">
        <v>179</v>
      </c>
      <c r="I86" s="68">
        <v>8</v>
      </c>
      <c r="J86" s="62" t="s">
        <v>239</v>
      </c>
      <c r="K86" s="63"/>
      <c r="M86" s="64" t="s">
        <v>45</v>
      </c>
      <c r="N86" s="65" t="s">
        <v>245</v>
      </c>
    </row>
    <row r="87" spans="2:14" s="60" customFormat="1" ht="27" customHeight="1" x14ac:dyDescent="0.15">
      <c r="B87" s="75">
        <f t="shared" si="1"/>
        <v>75</v>
      </c>
      <c r="C87" s="135"/>
      <c r="D87" s="135"/>
      <c r="E87" s="112"/>
      <c r="F87" s="131"/>
      <c r="G87" s="131"/>
      <c r="H87" s="69" t="s">
        <v>180</v>
      </c>
      <c r="I87" s="68">
        <v>8</v>
      </c>
      <c r="J87" s="62" t="s">
        <v>239</v>
      </c>
      <c r="K87" s="63" t="s">
        <v>249</v>
      </c>
      <c r="M87" s="64" t="s">
        <v>45</v>
      </c>
      <c r="N87" s="65" t="s">
        <v>245</v>
      </c>
    </row>
    <row r="88" spans="2:14" s="60" customFormat="1" ht="27" customHeight="1" x14ac:dyDescent="0.15">
      <c r="B88" s="75">
        <f t="shared" si="1"/>
        <v>76</v>
      </c>
      <c r="C88" s="135"/>
      <c r="D88" s="135"/>
      <c r="E88" s="112"/>
      <c r="F88" s="131"/>
      <c r="G88" s="131"/>
      <c r="H88" s="69" t="s">
        <v>181</v>
      </c>
      <c r="I88" s="68">
        <v>8</v>
      </c>
      <c r="J88" s="62" t="s">
        <v>239</v>
      </c>
      <c r="K88" s="63"/>
      <c r="M88" s="64" t="s">
        <v>45</v>
      </c>
      <c r="N88" s="65" t="s">
        <v>245</v>
      </c>
    </row>
    <row r="89" spans="2:14" s="60" customFormat="1" ht="27" customHeight="1" x14ac:dyDescent="0.15">
      <c r="B89" s="75">
        <f t="shared" si="1"/>
        <v>77</v>
      </c>
      <c r="C89" s="135"/>
      <c r="D89" s="135"/>
      <c r="E89" s="112"/>
      <c r="F89" s="131"/>
      <c r="G89" s="131"/>
      <c r="H89" s="69" t="s">
        <v>182</v>
      </c>
      <c r="I89" s="68">
        <v>8</v>
      </c>
      <c r="J89" s="62" t="s">
        <v>239</v>
      </c>
      <c r="K89" s="63"/>
      <c r="M89" s="64" t="s">
        <v>45</v>
      </c>
      <c r="N89" s="65" t="s">
        <v>245</v>
      </c>
    </row>
    <row r="90" spans="2:14" s="60" customFormat="1" ht="27" customHeight="1" x14ac:dyDescent="0.15">
      <c r="B90" s="75">
        <f t="shared" si="1"/>
        <v>78</v>
      </c>
      <c r="C90" s="135"/>
      <c r="D90" s="135"/>
      <c r="E90" s="112"/>
      <c r="F90" s="131"/>
      <c r="G90" s="131"/>
      <c r="H90" s="69" t="s">
        <v>183</v>
      </c>
      <c r="I90" s="68">
        <v>8</v>
      </c>
      <c r="J90" s="62" t="s">
        <v>239</v>
      </c>
      <c r="K90" s="63" t="s">
        <v>252</v>
      </c>
      <c r="M90" s="64" t="s">
        <v>45</v>
      </c>
      <c r="N90" s="65" t="s">
        <v>245</v>
      </c>
    </row>
    <row r="91" spans="2:14" s="60" customFormat="1" ht="27" customHeight="1" x14ac:dyDescent="0.15">
      <c r="B91" s="75">
        <f t="shared" si="1"/>
        <v>79</v>
      </c>
      <c r="C91" s="135"/>
      <c r="D91" s="135"/>
      <c r="E91" s="112"/>
      <c r="F91" s="131"/>
      <c r="G91" s="131"/>
      <c r="H91" s="69" t="s">
        <v>184</v>
      </c>
      <c r="I91" s="68">
        <v>17</v>
      </c>
      <c r="J91" s="62" t="s">
        <v>240</v>
      </c>
      <c r="K91" s="63"/>
      <c r="M91" s="64" t="s">
        <v>45</v>
      </c>
      <c r="N91" s="65" t="s">
        <v>245</v>
      </c>
    </row>
    <row r="92" spans="2:14" s="60" customFormat="1" ht="27" customHeight="1" x14ac:dyDescent="0.15">
      <c r="B92" s="75">
        <f t="shared" si="1"/>
        <v>80</v>
      </c>
      <c r="C92" s="135"/>
      <c r="D92" s="135"/>
      <c r="E92" s="112"/>
      <c r="F92" s="131"/>
      <c r="G92" s="131"/>
      <c r="H92" s="69" t="s">
        <v>185</v>
      </c>
      <c r="I92" s="68">
        <v>70</v>
      </c>
      <c r="J92" s="62" t="s">
        <v>240</v>
      </c>
      <c r="K92" s="63"/>
      <c r="M92" s="64" t="s">
        <v>45</v>
      </c>
      <c r="N92" s="65" t="s">
        <v>245</v>
      </c>
    </row>
    <row r="93" spans="2:14" s="60" customFormat="1" ht="27" customHeight="1" x14ac:dyDescent="0.15">
      <c r="B93" s="75">
        <f t="shared" si="1"/>
        <v>81</v>
      </c>
      <c r="C93" s="135"/>
      <c r="D93" s="135"/>
      <c r="E93" s="112"/>
      <c r="F93" s="131"/>
      <c r="G93" s="131"/>
      <c r="H93" s="69" t="s">
        <v>186</v>
      </c>
      <c r="I93" s="68">
        <v>15</v>
      </c>
      <c r="J93" s="62" t="s">
        <v>240</v>
      </c>
      <c r="K93" s="63"/>
      <c r="M93" s="64" t="s">
        <v>45</v>
      </c>
      <c r="N93" s="65" t="s">
        <v>245</v>
      </c>
    </row>
    <row r="94" spans="2:14" s="60" customFormat="1" ht="27" customHeight="1" x14ac:dyDescent="0.15">
      <c r="B94" s="75">
        <f t="shared" si="1"/>
        <v>82</v>
      </c>
      <c r="C94" s="135"/>
      <c r="D94" s="135"/>
      <c r="E94" s="112"/>
      <c r="F94" s="131"/>
      <c r="G94" s="131"/>
      <c r="H94" s="69" t="s">
        <v>187</v>
      </c>
      <c r="I94" s="68">
        <v>35</v>
      </c>
      <c r="J94" s="62" t="s">
        <v>240</v>
      </c>
      <c r="K94" s="63"/>
      <c r="M94" s="64" t="s">
        <v>45</v>
      </c>
      <c r="N94" s="65" t="s">
        <v>245</v>
      </c>
    </row>
    <row r="95" spans="2:14" s="60" customFormat="1" ht="27" customHeight="1" x14ac:dyDescent="0.15">
      <c r="B95" s="75">
        <f t="shared" si="1"/>
        <v>83</v>
      </c>
      <c r="C95" s="135"/>
      <c r="D95" s="135"/>
      <c r="E95" s="112"/>
      <c r="F95" s="131"/>
      <c r="G95" s="131"/>
      <c r="H95" s="69" t="s">
        <v>188</v>
      </c>
      <c r="I95" s="68">
        <v>35</v>
      </c>
      <c r="J95" s="62" t="s">
        <v>240</v>
      </c>
      <c r="K95" s="63"/>
      <c r="M95" s="64" t="s">
        <v>45</v>
      </c>
      <c r="N95" s="65" t="s">
        <v>245</v>
      </c>
    </row>
    <row r="96" spans="2:14" s="60" customFormat="1" ht="27" customHeight="1" x14ac:dyDescent="0.15">
      <c r="B96" s="75">
        <f t="shared" si="1"/>
        <v>84</v>
      </c>
      <c r="C96" s="135"/>
      <c r="D96" s="135"/>
      <c r="E96" s="112"/>
      <c r="F96" s="131"/>
      <c r="G96" s="131"/>
      <c r="H96" s="69" t="s">
        <v>189</v>
      </c>
      <c r="I96" s="68">
        <v>70</v>
      </c>
      <c r="J96" s="62" t="s">
        <v>240</v>
      </c>
      <c r="K96" s="63"/>
      <c r="M96" s="64" t="s">
        <v>45</v>
      </c>
      <c r="N96" s="65" t="s">
        <v>245</v>
      </c>
    </row>
    <row r="97" spans="2:14" s="60" customFormat="1" ht="27" customHeight="1" x14ac:dyDescent="0.15">
      <c r="B97" s="75">
        <f t="shared" si="1"/>
        <v>85</v>
      </c>
      <c r="C97" s="135"/>
      <c r="D97" s="135"/>
      <c r="E97" s="112"/>
      <c r="F97" s="131"/>
      <c r="G97" s="131"/>
      <c r="H97" s="69" t="s">
        <v>190</v>
      </c>
      <c r="I97" s="68">
        <v>8</v>
      </c>
      <c r="J97" s="62" t="s">
        <v>241</v>
      </c>
      <c r="K97" s="63" t="s">
        <v>246</v>
      </c>
      <c r="M97" s="64" t="s">
        <v>45</v>
      </c>
      <c r="N97" s="65" t="s">
        <v>245</v>
      </c>
    </row>
    <row r="98" spans="2:14" s="60" customFormat="1" ht="27" customHeight="1" x14ac:dyDescent="0.15">
      <c r="B98" s="75">
        <f t="shared" si="1"/>
        <v>86</v>
      </c>
      <c r="C98" s="135"/>
      <c r="D98" s="135"/>
      <c r="E98" s="112"/>
      <c r="F98" s="131"/>
      <c r="G98" s="131"/>
      <c r="H98" s="69" t="s">
        <v>191</v>
      </c>
      <c r="I98" s="68">
        <v>3</v>
      </c>
      <c r="J98" s="62" t="s">
        <v>240</v>
      </c>
      <c r="K98" s="63" t="s">
        <v>247</v>
      </c>
      <c r="M98" s="64" t="s">
        <v>45</v>
      </c>
      <c r="N98" s="65" t="s">
        <v>245</v>
      </c>
    </row>
    <row r="99" spans="2:14" s="60" customFormat="1" ht="27" customHeight="1" x14ac:dyDescent="0.15">
      <c r="B99" s="75">
        <f t="shared" si="1"/>
        <v>87</v>
      </c>
      <c r="C99" s="135"/>
      <c r="D99" s="135"/>
      <c r="E99" s="112"/>
      <c r="F99" s="131"/>
      <c r="G99" s="131"/>
      <c r="H99" s="69" t="s">
        <v>192</v>
      </c>
      <c r="I99" s="68">
        <v>10</v>
      </c>
      <c r="J99" s="62" t="s">
        <v>241</v>
      </c>
      <c r="K99" s="63" t="s">
        <v>248</v>
      </c>
      <c r="M99" s="64" t="s">
        <v>45</v>
      </c>
      <c r="N99" s="65" t="s">
        <v>245</v>
      </c>
    </row>
    <row r="100" spans="2:14" s="60" customFormat="1" ht="27" customHeight="1" x14ac:dyDescent="0.15">
      <c r="B100" s="75">
        <f t="shared" si="1"/>
        <v>88</v>
      </c>
      <c r="C100" s="135"/>
      <c r="D100" s="135"/>
      <c r="E100" s="112"/>
      <c r="F100" s="131"/>
      <c r="G100" s="131"/>
      <c r="H100" s="69" t="s">
        <v>193</v>
      </c>
      <c r="I100" s="68">
        <v>2</v>
      </c>
      <c r="J100" s="62" t="s">
        <v>239</v>
      </c>
      <c r="K100" s="63"/>
      <c r="M100" s="64" t="s">
        <v>45</v>
      </c>
      <c r="N100" s="65" t="s">
        <v>245</v>
      </c>
    </row>
    <row r="101" spans="2:14" s="60" customFormat="1" ht="27" customHeight="1" x14ac:dyDescent="0.15">
      <c r="B101" s="75">
        <f t="shared" si="1"/>
        <v>89</v>
      </c>
      <c r="C101" s="135"/>
      <c r="D101" s="135"/>
      <c r="E101" s="112"/>
      <c r="F101" s="131"/>
      <c r="G101" s="131"/>
      <c r="H101" s="69" t="s">
        <v>194</v>
      </c>
      <c r="I101" s="68">
        <v>5</v>
      </c>
      <c r="J101" s="62" t="s">
        <v>239</v>
      </c>
      <c r="K101" s="63"/>
      <c r="M101" s="64" t="s">
        <v>45</v>
      </c>
      <c r="N101" s="65" t="s">
        <v>245</v>
      </c>
    </row>
    <row r="102" spans="2:14" s="60" customFormat="1" ht="27" customHeight="1" x14ac:dyDescent="0.15">
      <c r="B102" s="75">
        <f t="shared" si="1"/>
        <v>90</v>
      </c>
      <c r="C102" s="135"/>
      <c r="D102" s="135"/>
      <c r="E102" s="112"/>
      <c r="F102" s="131"/>
      <c r="G102" s="131"/>
      <c r="H102" s="69" t="s">
        <v>195</v>
      </c>
      <c r="I102" s="68">
        <v>5</v>
      </c>
      <c r="J102" s="62" t="s">
        <v>239</v>
      </c>
      <c r="K102" s="63"/>
      <c r="M102" s="64" t="s">
        <v>45</v>
      </c>
      <c r="N102" s="65" t="s">
        <v>245</v>
      </c>
    </row>
    <row r="103" spans="2:14" s="60" customFormat="1" ht="27" customHeight="1" x14ac:dyDescent="0.15">
      <c r="B103" s="75">
        <f t="shared" si="1"/>
        <v>91</v>
      </c>
      <c r="C103" s="135"/>
      <c r="D103" s="135"/>
      <c r="E103" s="112"/>
      <c r="F103" s="131"/>
      <c r="G103" s="131"/>
      <c r="H103" s="69" t="s">
        <v>196</v>
      </c>
      <c r="I103" s="68">
        <v>8</v>
      </c>
      <c r="J103" s="62" t="s">
        <v>239</v>
      </c>
      <c r="K103" s="63"/>
      <c r="M103" s="64" t="s">
        <v>45</v>
      </c>
      <c r="N103" s="65" t="s">
        <v>245</v>
      </c>
    </row>
    <row r="104" spans="2:14" s="60" customFormat="1" ht="27" customHeight="1" x14ac:dyDescent="0.15">
      <c r="B104" s="75">
        <f t="shared" si="1"/>
        <v>92</v>
      </c>
      <c r="C104" s="135"/>
      <c r="D104" s="135"/>
      <c r="E104" s="112"/>
      <c r="F104" s="131"/>
      <c r="G104" s="131"/>
      <c r="H104" s="69" t="s">
        <v>197</v>
      </c>
      <c r="I104" s="68">
        <v>8</v>
      </c>
      <c r="J104" s="62" t="s">
        <v>239</v>
      </c>
      <c r="K104" s="63"/>
      <c r="M104" s="64" t="s">
        <v>45</v>
      </c>
      <c r="N104" s="65" t="s">
        <v>245</v>
      </c>
    </row>
    <row r="105" spans="2:14" s="60" customFormat="1" ht="27" customHeight="1" x14ac:dyDescent="0.15">
      <c r="B105" s="75">
        <f t="shared" si="1"/>
        <v>93</v>
      </c>
      <c r="C105" s="135"/>
      <c r="D105" s="135"/>
      <c r="E105" s="112"/>
      <c r="F105" s="131"/>
      <c r="G105" s="131"/>
      <c r="H105" s="69" t="s">
        <v>198</v>
      </c>
      <c r="I105" s="68">
        <v>12</v>
      </c>
      <c r="J105" s="62" t="s">
        <v>239</v>
      </c>
      <c r="K105" s="63"/>
      <c r="M105" s="64" t="s">
        <v>45</v>
      </c>
      <c r="N105" s="65" t="s">
        <v>245</v>
      </c>
    </row>
    <row r="106" spans="2:14" s="60" customFormat="1" ht="27" customHeight="1" x14ac:dyDescent="0.15">
      <c r="B106" s="75">
        <f t="shared" si="1"/>
        <v>94</v>
      </c>
      <c r="C106" s="135"/>
      <c r="D106" s="135"/>
      <c r="E106" s="112"/>
      <c r="F106" s="131"/>
      <c r="G106" s="131"/>
      <c r="H106" s="69" t="s">
        <v>199</v>
      </c>
      <c r="I106" s="68">
        <v>12</v>
      </c>
      <c r="J106" s="62" t="s">
        <v>239</v>
      </c>
      <c r="K106" s="63"/>
      <c r="M106" s="64" t="s">
        <v>45</v>
      </c>
      <c r="N106" s="65" t="s">
        <v>245</v>
      </c>
    </row>
    <row r="107" spans="2:14" s="60" customFormat="1" ht="27" customHeight="1" x14ac:dyDescent="0.15">
      <c r="B107" s="75">
        <f t="shared" si="1"/>
        <v>95</v>
      </c>
      <c r="C107" s="135"/>
      <c r="D107" s="135"/>
      <c r="E107" s="112"/>
      <c r="F107" s="131"/>
      <c r="G107" s="131"/>
      <c r="H107" s="69" t="s">
        <v>200</v>
      </c>
      <c r="I107" s="68">
        <v>40</v>
      </c>
      <c r="J107" s="62" t="s">
        <v>240</v>
      </c>
      <c r="K107" s="63"/>
      <c r="M107" s="64" t="s">
        <v>45</v>
      </c>
      <c r="N107" s="65" t="s">
        <v>245</v>
      </c>
    </row>
    <row r="108" spans="2:14" s="60" customFormat="1" ht="27" customHeight="1" x14ac:dyDescent="0.15">
      <c r="B108" s="75">
        <f t="shared" si="1"/>
        <v>96</v>
      </c>
      <c r="C108" s="135"/>
      <c r="D108" s="135"/>
      <c r="E108" s="112"/>
      <c r="F108" s="131"/>
      <c r="G108" s="131"/>
      <c r="H108" s="69" t="s">
        <v>201</v>
      </c>
      <c r="I108" s="68">
        <v>8</v>
      </c>
      <c r="J108" s="62" t="s">
        <v>239</v>
      </c>
      <c r="K108" s="63"/>
      <c r="M108" s="64" t="s">
        <v>45</v>
      </c>
      <c r="N108" s="65" t="s">
        <v>245</v>
      </c>
    </row>
    <row r="109" spans="2:14" s="60" customFormat="1" ht="27" customHeight="1" x14ac:dyDescent="0.15">
      <c r="B109" s="75">
        <f t="shared" si="1"/>
        <v>97</v>
      </c>
      <c r="C109" s="135"/>
      <c r="D109" s="135"/>
      <c r="E109" s="112"/>
      <c r="F109" s="131"/>
      <c r="G109" s="131"/>
      <c r="H109" s="69" t="s">
        <v>202</v>
      </c>
      <c r="I109" s="68">
        <v>8</v>
      </c>
      <c r="J109" s="62" t="s">
        <v>239</v>
      </c>
      <c r="K109" s="63"/>
      <c r="M109" s="64" t="s">
        <v>45</v>
      </c>
      <c r="N109" s="65" t="s">
        <v>245</v>
      </c>
    </row>
    <row r="110" spans="2:14" s="60" customFormat="1" ht="27" customHeight="1" x14ac:dyDescent="0.15">
      <c r="B110" s="75">
        <f t="shared" si="1"/>
        <v>98</v>
      </c>
      <c r="C110" s="135"/>
      <c r="D110" s="135"/>
      <c r="E110" s="112"/>
      <c r="F110" s="131"/>
      <c r="G110" s="131"/>
      <c r="H110" s="69" t="s">
        <v>203</v>
      </c>
      <c r="I110" s="68">
        <v>12</v>
      </c>
      <c r="J110" s="62" t="s">
        <v>239</v>
      </c>
      <c r="K110" s="63"/>
      <c r="M110" s="64" t="s">
        <v>45</v>
      </c>
      <c r="N110" s="65" t="s">
        <v>245</v>
      </c>
    </row>
    <row r="111" spans="2:14" s="60" customFormat="1" ht="27" customHeight="1" x14ac:dyDescent="0.15">
      <c r="B111" s="75">
        <f t="shared" si="1"/>
        <v>99</v>
      </c>
      <c r="C111" s="135"/>
      <c r="D111" s="135"/>
      <c r="E111" s="112"/>
      <c r="F111" s="131"/>
      <c r="G111" s="131"/>
      <c r="H111" s="69" t="s">
        <v>204</v>
      </c>
      <c r="I111" s="68">
        <v>12</v>
      </c>
      <c r="J111" s="62" t="s">
        <v>239</v>
      </c>
      <c r="K111" s="63"/>
      <c r="M111" s="64" t="s">
        <v>45</v>
      </c>
      <c r="N111" s="65" t="s">
        <v>245</v>
      </c>
    </row>
    <row r="112" spans="2:14" s="60" customFormat="1" ht="27" customHeight="1" x14ac:dyDescent="0.15">
      <c r="B112" s="75">
        <f t="shared" si="1"/>
        <v>100</v>
      </c>
      <c r="C112" s="135"/>
      <c r="D112" s="135"/>
      <c r="E112" s="112"/>
      <c r="F112" s="131"/>
      <c r="G112" s="131"/>
      <c r="H112" s="69" t="s">
        <v>205</v>
      </c>
      <c r="I112" s="68">
        <v>40</v>
      </c>
      <c r="J112" s="62" t="s">
        <v>240</v>
      </c>
      <c r="K112" s="63"/>
      <c r="M112" s="64" t="s">
        <v>45</v>
      </c>
      <c r="N112" s="65" t="s">
        <v>245</v>
      </c>
    </row>
    <row r="113" spans="2:14" s="60" customFormat="1" ht="27" customHeight="1" x14ac:dyDescent="0.15">
      <c r="B113" s="75">
        <f t="shared" si="1"/>
        <v>101</v>
      </c>
      <c r="C113" s="135"/>
      <c r="D113" s="135"/>
      <c r="E113" s="112"/>
      <c r="F113" s="131"/>
      <c r="G113" s="131"/>
      <c r="H113" s="69" t="s">
        <v>206</v>
      </c>
      <c r="I113" s="68">
        <v>8</v>
      </c>
      <c r="J113" s="62" t="s">
        <v>239</v>
      </c>
      <c r="K113" s="63"/>
      <c r="M113" s="64" t="s">
        <v>45</v>
      </c>
      <c r="N113" s="65" t="s">
        <v>245</v>
      </c>
    </row>
    <row r="114" spans="2:14" s="60" customFormat="1" ht="27" customHeight="1" x14ac:dyDescent="0.15">
      <c r="B114" s="75">
        <f t="shared" si="1"/>
        <v>102</v>
      </c>
      <c r="C114" s="135"/>
      <c r="D114" s="135"/>
      <c r="E114" s="112"/>
      <c r="F114" s="131"/>
      <c r="G114" s="131"/>
      <c r="H114" s="69" t="s">
        <v>207</v>
      </c>
      <c r="I114" s="68">
        <v>8</v>
      </c>
      <c r="J114" s="62" t="s">
        <v>239</v>
      </c>
      <c r="K114" s="63"/>
      <c r="M114" s="64" t="s">
        <v>45</v>
      </c>
      <c r="N114" s="65" t="s">
        <v>245</v>
      </c>
    </row>
    <row r="115" spans="2:14" s="60" customFormat="1" ht="27" customHeight="1" x14ac:dyDescent="0.15">
      <c r="B115" s="75">
        <f t="shared" si="1"/>
        <v>103</v>
      </c>
      <c r="C115" s="135"/>
      <c r="D115" s="135"/>
      <c r="E115" s="112"/>
      <c r="F115" s="131"/>
      <c r="G115" s="131"/>
      <c r="H115" s="69" t="s">
        <v>208</v>
      </c>
      <c r="I115" s="68">
        <v>12</v>
      </c>
      <c r="J115" s="62" t="s">
        <v>239</v>
      </c>
      <c r="K115" s="63"/>
      <c r="M115" s="64" t="s">
        <v>45</v>
      </c>
      <c r="N115" s="65" t="s">
        <v>245</v>
      </c>
    </row>
    <row r="116" spans="2:14" s="60" customFormat="1" ht="27" customHeight="1" x14ac:dyDescent="0.15">
      <c r="B116" s="75">
        <f t="shared" si="1"/>
        <v>104</v>
      </c>
      <c r="C116" s="135"/>
      <c r="D116" s="135"/>
      <c r="E116" s="112"/>
      <c r="F116" s="131"/>
      <c r="G116" s="131"/>
      <c r="H116" s="69" t="s">
        <v>209</v>
      </c>
      <c r="I116" s="68">
        <v>12</v>
      </c>
      <c r="J116" s="62" t="s">
        <v>239</v>
      </c>
      <c r="K116" s="63"/>
      <c r="M116" s="64" t="s">
        <v>45</v>
      </c>
      <c r="N116" s="65" t="s">
        <v>245</v>
      </c>
    </row>
    <row r="117" spans="2:14" s="60" customFormat="1" ht="27" customHeight="1" x14ac:dyDescent="0.15">
      <c r="B117" s="75">
        <f t="shared" si="1"/>
        <v>105</v>
      </c>
      <c r="C117" s="135"/>
      <c r="D117" s="135"/>
      <c r="E117" s="112"/>
      <c r="F117" s="131"/>
      <c r="G117" s="131"/>
      <c r="H117" s="69" t="s">
        <v>210</v>
      </c>
      <c r="I117" s="68">
        <v>40</v>
      </c>
      <c r="J117" s="62" t="s">
        <v>240</v>
      </c>
      <c r="K117" s="63"/>
      <c r="M117" s="64" t="s">
        <v>45</v>
      </c>
      <c r="N117" s="65" t="s">
        <v>245</v>
      </c>
    </row>
    <row r="118" spans="2:14" s="60" customFormat="1" ht="27" customHeight="1" x14ac:dyDescent="0.15">
      <c r="B118" s="75">
        <f t="shared" si="1"/>
        <v>106</v>
      </c>
      <c r="C118" s="135"/>
      <c r="D118" s="135"/>
      <c r="E118" s="112"/>
      <c r="F118" s="131"/>
      <c r="G118" s="131"/>
      <c r="H118" s="69" t="s">
        <v>211</v>
      </c>
      <c r="I118" s="68">
        <v>8</v>
      </c>
      <c r="J118" s="62" t="s">
        <v>239</v>
      </c>
      <c r="K118" s="63"/>
      <c r="M118" s="64" t="s">
        <v>45</v>
      </c>
      <c r="N118" s="65" t="s">
        <v>245</v>
      </c>
    </row>
    <row r="119" spans="2:14" s="60" customFormat="1" ht="27" customHeight="1" x14ac:dyDescent="0.15">
      <c r="B119" s="75">
        <f t="shared" si="1"/>
        <v>107</v>
      </c>
      <c r="C119" s="135"/>
      <c r="D119" s="135"/>
      <c r="E119" s="112"/>
      <c r="F119" s="131"/>
      <c r="G119" s="131"/>
      <c r="H119" s="69" t="s">
        <v>212</v>
      </c>
      <c r="I119" s="68">
        <v>8</v>
      </c>
      <c r="J119" s="62" t="s">
        <v>239</v>
      </c>
      <c r="K119" s="63"/>
      <c r="M119" s="64" t="s">
        <v>45</v>
      </c>
      <c r="N119" s="65" t="s">
        <v>245</v>
      </c>
    </row>
    <row r="120" spans="2:14" s="60" customFormat="1" ht="27" customHeight="1" x14ac:dyDescent="0.15">
      <c r="B120" s="75">
        <f t="shared" si="1"/>
        <v>108</v>
      </c>
      <c r="C120" s="135"/>
      <c r="D120" s="135"/>
      <c r="E120" s="112"/>
      <c r="F120" s="131"/>
      <c r="G120" s="131"/>
      <c r="H120" s="69" t="s">
        <v>213</v>
      </c>
      <c r="I120" s="68">
        <v>12</v>
      </c>
      <c r="J120" s="62" t="s">
        <v>239</v>
      </c>
      <c r="K120" s="63"/>
      <c r="M120" s="64" t="s">
        <v>45</v>
      </c>
      <c r="N120" s="65" t="s">
        <v>245</v>
      </c>
    </row>
    <row r="121" spans="2:14" s="60" customFormat="1" ht="27" customHeight="1" x14ac:dyDescent="0.15">
      <c r="B121" s="75">
        <f t="shared" si="1"/>
        <v>109</v>
      </c>
      <c r="C121" s="135"/>
      <c r="D121" s="135"/>
      <c r="E121" s="112"/>
      <c r="F121" s="131"/>
      <c r="G121" s="131"/>
      <c r="H121" s="69" t="s">
        <v>214</v>
      </c>
      <c r="I121" s="68">
        <v>12</v>
      </c>
      <c r="J121" s="62" t="s">
        <v>239</v>
      </c>
      <c r="K121" s="63"/>
      <c r="M121" s="64" t="s">
        <v>45</v>
      </c>
      <c r="N121" s="65" t="s">
        <v>245</v>
      </c>
    </row>
    <row r="122" spans="2:14" s="60" customFormat="1" ht="27" customHeight="1" x14ac:dyDescent="0.15">
      <c r="B122" s="75">
        <f t="shared" si="1"/>
        <v>110</v>
      </c>
      <c r="C122" s="135"/>
      <c r="D122" s="135"/>
      <c r="E122" s="112"/>
      <c r="F122" s="131"/>
      <c r="G122" s="131"/>
      <c r="H122" s="69" t="s">
        <v>215</v>
      </c>
      <c r="I122" s="68">
        <v>40</v>
      </c>
      <c r="J122" s="62" t="s">
        <v>240</v>
      </c>
      <c r="K122" s="63"/>
      <c r="M122" s="64" t="s">
        <v>45</v>
      </c>
      <c r="N122" s="65" t="s">
        <v>245</v>
      </c>
    </row>
    <row r="123" spans="2:14" s="60" customFormat="1" ht="27" customHeight="1" x14ac:dyDescent="0.15">
      <c r="B123" s="75">
        <f t="shared" si="1"/>
        <v>111</v>
      </c>
      <c r="C123" s="135"/>
      <c r="D123" s="135"/>
      <c r="E123" s="112"/>
      <c r="F123" s="131"/>
      <c r="G123" s="131"/>
      <c r="H123" s="69" t="s">
        <v>216</v>
      </c>
      <c r="I123" s="68">
        <v>8</v>
      </c>
      <c r="J123" s="62" t="s">
        <v>239</v>
      </c>
      <c r="K123" s="63"/>
      <c r="M123" s="64" t="s">
        <v>45</v>
      </c>
      <c r="N123" s="65" t="s">
        <v>245</v>
      </c>
    </row>
    <row r="124" spans="2:14" s="60" customFormat="1" ht="27" customHeight="1" x14ac:dyDescent="0.15">
      <c r="B124" s="75">
        <f t="shared" si="1"/>
        <v>112</v>
      </c>
      <c r="C124" s="135"/>
      <c r="D124" s="135"/>
      <c r="E124" s="112"/>
      <c r="F124" s="131"/>
      <c r="G124" s="131"/>
      <c r="H124" s="69" t="s">
        <v>217</v>
      </c>
      <c r="I124" s="68">
        <v>8</v>
      </c>
      <c r="J124" s="62" t="s">
        <v>239</v>
      </c>
      <c r="K124" s="63"/>
      <c r="M124" s="64" t="s">
        <v>45</v>
      </c>
      <c r="N124" s="65" t="s">
        <v>245</v>
      </c>
    </row>
    <row r="125" spans="2:14" s="60" customFormat="1" ht="27" customHeight="1" x14ac:dyDescent="0.15">
      <c r="B125" s="75">
        <f t="shared" si="1"/>
        <v>113</v>
      </c>
      <c r="C125" s="135"/>
      <c r="D125" s="135"/>
      <c r="E125" s="112"/>
      <c r="F125" s="131"/>
      <c r="G125" s="131"/>
      <c r="H125" s="69" t="s">
        <v>218</v>
      </c>
      <c r="I125" s="68">
        <v>12</v>
      </c>
      <c r="J125" s="62" t="s">
        <v>239</v>
      </c>
      <c r="K125" s="63"/>
      <c r="M125" s="64" t="s">
        <v>45</v>
      </c>
      <c r="N125" s="65" t="s">
        <v>245</v>
      </c>
    </row>
    <row r="126" spans="2:14" s="60" customFormat="1" ht="27" customHeight="1" x14ac:dyDescent="0.15">
      <c r="B126" s="75">
        <f t="shared" si="1"/>
        <v>114</v>
      </c>
      <c r="C126" s="135"/>
      <c r="D126" s="135"/>
      <c r="E126" s="112"/>
      <c r="F126" s="131"/>
      <c r="G126" s="131"/>
      <c r="H126" s="69" t="s">
        <v>219</v>
      </c>
      <c r="I126" s="68">
        <v>12</v>
      </c>
      <c r="J126" s="62" t="s">
        <v>239</v>
      </c>
      <c r="K126" s="63"/>
      <c r="M126" s="64" t="s">
        <v>45</v>
      </c>
      <c r="N126" s="65" t="s">
        <v>245</v>
      </c>
    </row>
    <row r="127" spans="2:14" s="60" customFormat="1" ht="27" customHeight="1" x14ac:dyDescent="0.15">
      <c r="B127" s="75">
        <f t="shared" si="1"/>
        <v>115</v>
      </c>
      <c r="C127" s="135"/>
      <c r="D127" s="135"/>
      <c r="E127" s="112"/>
      <c r="F127" s="131"/>
      <c r="G127" s="131"/>
      <c r="H127" s="69" t="s">
        <v>220</v>
      </c>
      <c r="I127" s="68">
        <v>40</v>
      </c>
      <c r="J127" s="62" t="s">
        <v>240</v>
      </c>
      <c r="K127" s="63"/>
      <c r="M127" s="64" t="s">
        <v>45</v>
      </c>
      <c r="N127" s="65" t="s">
        <v>245</v>
      </c>
    </row>
    <row r="128" spans="2:14" s="60" customFormat="1" ht="27" customHeight="1" x14ac:dyDescent="0.15">
      <c r="B128" s="75">
        <f t="shared" si="1"/>
        <v>116</v>
      </c>
      <c r="C128" s="135"/>
      <c r="D128" s="135"/>
      <c r="E128" s="112"/>
      <c r="F128" s="131"/>
      <c r="G128" s="131"/>
      <c r="H128" s="69" t="s">
        <v>221</v>
      </c>
      <c r="I128" s="68">
        <v>6</v>
      </c>
      <c r="J128" s="62" t="s">
        <v>241</v>
      </c>
      <c r="K128" s="63" t="s">
        <v>250</v>
      </c>
      <c r="M128" s="64" t="s">
        <v>45</v>
      </c>
      <c r="N128" s="65" t="s">
        <v>245</v>
      </c>
    </row>
    <row r="129" spans="2:14" s="60" customFormat="1" ht="27" customHeight="1" x14ac:dyDescent="0.15">
      <c r="B129" s="75">
        <f t="shared" si="1"/>
        <v>117</v>
      </c>
      <c r="C129" s="135"/>
      <c r="D129" s="135"/>
      <c r="E129" s="112"/>
      <c r="F129" s="131"/>
      <c r="G129" s="131"/>
      <c r="H129" s="69" t="s">
        <v>222</v>
      </c>
      <c r="I129" s="68">
        <v>3</v>
      </c>
      <c r="J129" s="62" t="s">
        <v>240</v>
      </c>
      <c r="K129" s="63"/>
      <c r="M129" s="64" t="s">
        <v>45</v>
      </c>
      <c r="N129" s="65" t="s">
        <v>245</v>
      </c>
    </row>
    <row r="130" spans="2:14" s="60" customFormat="1" ht="27" customHeight="1" x14ac:dyDescent="0.15">
      <c r="B130" s="75">
        <f t="shared" si="1"/>
        <v>118</v>
      </c>
      <c r="C130" s="135"/>
      <c r="D130" s="135"/>
      <c r="E130" s="112"/>
      <c r="F130" s="131"/>
      <c r="G130" s="131"/>
      <c r="H130" s="69" t="s">
        <v>223</v>
      </c>
      <c r="I130" s="68">
        <v>14</v>
      </c>
      <c r="J130" s="62" t="s">
        <v>239</v>
      </c>
      <c r="K130" s="63"/>
      <c r="M130" s="64" t="s">
        <v>45</v>
      </c>
      <c r="N130" s="65" t="s">
        <v>245</v>
      </c>
    </row>
    <row r="131" spans="2:14" s="60" customFormat="1" ht="27" customHeight="1" x14ac:dyDescent="0.15">
      <c r="B131" s="75">
        <f t="shared" si="1"/>
        <v>119</v>
      </c>
      <c r="C131" s="135"/>
      <c r="D131" s="135"/>
      <c r="E131" s="112"/>
      <c r="F131" s="131"/>
      <c r="G131" s="131"/>
      <c r="H131" s="69" t="s">
        <v>224</v>
      </c>
      <c r="I131" s="68">
        <v>3</v>
      </c>
      <c r="J131" s="62" t="s">
        <v>240</v>
      </c>
      <c r="K131" s="63"/>
      <c r="M131" s="64" t="s">
        <v>45</v>
      </c>
      <c r="N131" s="65" t="s">
        <v>245</v>
      </c>
    </row>
    <row r="132" spans="2:14" s="60" customFormat="1" ht="27" customHeight="1" x14ac:dyDescent="0.15">
      <c r="B132" s="75">
        <f t="shared" si="1"/>
        <v>120</v>
      </c>
      <c r="C132" s="135"/>
      <c r="D132" s="135"/>
      <c r="E132" s="112"/>
      <c r="F132" s="131"/>
      <c r="G132" s="131"/>
      <c r="H132" s="69" t="s">
        <v>225</v>
      </c>
      <c r="I132" s="68">
        <v>14</v>
      </c>
      <c r="J132" s="62" t="s">
        <v>239</v>
      </c>
      <c r="K132" s="63"/>
      <c r="M132" s="64" t="s">
        <v>45</v>
      </c>
      <c r="N132" s="65" t="s">
        <v>245</v>
      </c>
    </row>
    <row r="133" spans="2:14" s="60" customFormat="1" ht="27" customHeight="1" x14ac:dyDescent="0.15">
      <c r="B133" s="75">
        <f t="shared" si="1"/>
        <v>121</v>
      </c>
      <c r="C133" s="135"/>
      <c r="D133" s="135"/>
      <c r="E133" s="112"/>
      <c r="F133" s="131"/>
      <c r="G133" s="131"/>
      <c r="H133" s="69" t="s">
        <v>226</v>
      </c>
      <c r="I133" s="68">
        <v>3</v>
      </c>
      <c r="J133" s="62" t="s">
        <v>240</v>
      </c>
      <c r="K133" s="63"/>
      <c r="M133" s="64" t="s">
        <v>45</v>
      </c>
      <c r="N133" s="65" t="s">
        <v>245</v>
      </c>
    </row>
    <row r="134" spans="2:14" s="60" customFormat="1" ht="27" customHeight="1" x14ac:dyDescent="0.15">
      <c r="B134" s="75">
        <f t="shared" si="1"/>
        <v>122</v>
      </c>
      <c r="C134" s="135"/>
      <c r="D134" s="135"/>
      <c r="E134" s="112"/>
      <c r="F134" s="131"/>
      <c r="G134" s="131"/>
      <c r="H134" s="69" t="s">
        <v>227</v>
      </c>
      <c r="I134" s="68">
        <v>14</v>
      </c>
      <c r="J134" s="62" t="s">
        <v>239</v>
      </c>
      <c r="K134" s="63"/>
      <c r="M134" s="64" t="s">
        <v>45</v>
      </c>
      <c r="N134" s="65" t="s">
        <v>245</v>
      </c>
    </row>
    <row r="135" spans="2:14" s="60" customFormat="1" ht="27" customHeight="1" x14ac:dyDescent="0.15">
      <c r="B135" s="75">
        <f t="shared" si="1"/>
        <v>123</v>
      </c>
      <c r="C135" s="135"/>
      <c r="D135" s="135"/>
      <c r="E135" s="112"/>
      <c r="F135" s="131"/>
      <c r="G135" s="131"/>
      <c r="H135" s="69" t="s">
        <v>228</v>
      </c>
      <c r="I135" s="68">
        <v>3</v>
      </c>
      <c r="J135" s="62" t="s">
        <v>240</v>
      </c>
      <c r="K135" s="63"/>
      <c r="M135" s="64" t="s">
        <v>45</v>
      </c>
      <c r="N135" s="65" t="s">
        <v>245</v>
      </c>
    </row>
    <row r="136" spans="2:14" s="60" customFormat="1" ht="27" customHeight="1" x14ac:dyDescent="0.15">
      <c r="B136" s="75">
        <f t="shared" si="1"/>
        <v>124</v>
      </c>
      <c r="C136" s="135"/>
      <c r="D136" s="135"/>
      <c r="E136" s="112"/>
      <c r="F136" s="131"/>
      <c r="G136" s="131"/>
      <c r="H136" s="69" t="s">
        <v>229</v>
      </c>
      <c r="I136" s="68">
        <v>14</v>
      </c>
      <c r="J136" s="62" t="s">
        <v>239</v>
      </c>
      <c r="K136" s="63"/>
      <c r="M136" s="64" t="s">
        <v>45</v>
      </c>
      <c r="N136" s="65" t="s">
        <v>245</v>
      </c>
    </row>
    <row r="137" spans="2:14" s="60" customFormat="1" ht="27" customHeight="1" x14ac:dyDescent="0.15">
      <c r="B137" s="75">
        <f t="shared" si="1"/>
        <v>125</v>
      </c>
      <c r="C137" s="135"/>
      <c r="D137" s="135"/>
      <c r="E137" s="112"/>
      <c r="F137" s="131"/>
      <c r="G137" s="131"/>
      <c r="H137" s="69" t="s">
        <v>230</v>
      </c>
      <c r="I137" s="68">
        <v>3</v>
      </c>
      <c r="J137" s="62" t="s">
        <v>240</v>
      </c>
      <c r="K137" s="63"/>
      <c r="M137" s="64" t="s">
        <v>45</v>
      </c>
      <c r="N137" s="65" t="s">
        <v>245</v>
      </c>
    </row>
    <row r="138" spans="2:14" s="60" customFormat="1" ht="27" customHeight="1" x14ac:dyDescent="0.15">
      <c r="B138" s="75">
        <f t="shared" si="1"/>
        <v>126</v>
      </c>
      <c r="C138" s="135"/>
      <c r="D138" s="135"/>
      <c r="E138" s="112"/>
      <c r="F138" s="131"/>
      <c r="G138" s="131"/>
      <c r="H138" s="69" t="s">
        <v>231</v>
      </c>
      <c r="I138" s="68">
        <v>14</v>
      </c>
      <c r="J138" s="62" t="s">
        <v>239</v>
      </c>
      <c r="K138" s="63"/>
      <c r="M138" s="64" t="s">
        <v>45</v>
      </c>
      <c r="N138" s="65" t="s">
        <v>245</v>
      </c>
    </row>
    <row r="139" spans="2:14" s="60" customFormat="1" ht="27" customHeight="1" x14ac:dyDescent="0.15">
      <c r="B139" s="75">
        <f t="shared" si="1"/>
        <v>127</v>
      </c>
      <c r="C139" s="135"/>
      <c r="D139" s="135"/>
      <c r="E139" s="112"/>
      <c r="F139" s="131"/>
      <c r="G139" s="131"/>
      <c r="H139" s="69" t="s">
        <v>232</v>
      </c>
      <c r="I139" s="68">
        <v>140</v>
      </c>
      <c r="J139" s="62" t="s">
        <v>241</v>
      </c>
      <c r="K139" s="63"/>
      <c r="M139" s="64" t="s">
        <v>45</v>
      </c>
      <c r="N139" s="65" t="s">
        <v>245</v>
      </c>
    </row>
    <row r="140" spans="2:14" s="60" customFormat="1" ht="27" customHeight="1" x14ac:dyDescent="0.15">
      <c r="B140" s="75">
        <f t="shared" si="1"/>
        <v>128</v>
      </c>
      <c r="C140" s="135"/>
      <c r="D140" s="135"/>
      <c r="E140" s="112"/>
      <c r="F140" s="131"/>
      <c r="G140" s="131"/>
      <c r="H140" s="69" t="s">
        <v>233</v>
      </c>
      <c r="I140" s="68">
        <v>140</v>
      </c>
      <c r="J140" s="62" t="s">
        <v>241</v>
      </c>
      <c r="K140" s="63"/>
      <c r="M140" s="64" t="s">
        <v>45</v>
      </c>
      <c r="N140" s="65" t="s">
        <v>245</v>
      </c>
    </row>
    <row r="141" spans="2:14" s="60" customFormat="1" ht="27" customHeight="1" x14ac:dyDescent="0.15">
      <c r="B141" s="75">
        <f t="shared" si="1"/>
        <v>129</v>
      </c>
      <c r="C141" s="135"/>
      <c r="D141" s="135"/>
      <c r="E141" s="112"/>
      <c r="F141" s="131"/>
      <c r="G141" s="131"/>
      <c r="H141" s="70" t="s">
        <v>234</v>
      </c>
      <c r="I141" s="61">
        <v>140</v>
      </c>
      <c r="J141" s="62" t="s">
        <v>241</v>
      </c>
      <c r="K141" s="63"/>
      <c r="M141" s="64" t="s">
        <v>45</v>
      </c>
      <c r="N141" s="65" t="s">
        <v>245</v>
      </c>
    </row>
    <row r="142" spans="2:14" s="60" customFormat="1" ht="27" customHeight="1" x14ac:dyDescent="0.15">
      <c r="B142" s="75">
        <f t="shared" ref="B142:B147" si="2">ROW()-ROW(B$12)</f>
        <v>130</v>
      </c>
      <c r="C142" s="135"/>
      <c r="D142" s="135"/>
      <c r="E142" s="112"/>
      <c r="F142" s="131"/>
      <c r="G142" s="131"/>
      <c r="H142" s="70" t="s">
        <v>235</v>
      </c>
      <c r="I142" s="61">
        <v>7</v>
      </c>
      <c r="J142" s="62" t="s">
        <v>240</v>
      </c>
      <c r="K142" s="63"/>
      <c r="M142" s="64" t="s">
        <v>45</v>
      </c>
      <c r="N142" s="65" t="s">
        <v>245</v>
      </c>
    </row>
    <row r="143" spans="2:14" s="60" customFormat="1" ht="27" customHeight="1" x14ac:dyDescent="0.15">
      <c r="B143" s="75">
        <f t="shared" si="2"/>
        <v>131</v>
      </c>
      <c r="C143" s="135"/>
      <c r="D143" s="135"/>
      <c r="E143" s="112"/>
      <c r="F143" s="131"/>
      <c r="G143" s="131"/>
      <c r="H143" s="71" t="s">
        <v>236</v>
      </c>
      <c r="I143" s="72">
        <v>8</v>
      </c>
      <c r="J143" s="62" t="s">
        <v>239</v>
      </c>
      <c r="K143" s="63"/>
      <c r="M143" s="64" t="s">
        <v>45</v>
      </c>
      <c r="N143" s="65" t="s">
        <v>245</v>
      </c>
    </row>
    <row r="144" spans="2:14" s="60" customFormat="1" ht="27" customHeight="1" x14ac:dyDescent="0.15">
      <c r="B144" s="75">
        <f t="shared" si="2"/>
        <v>132</v>
      </c>
      <c r="C144" s="135"/>
      <c r="D144" s="135"/>
      <c r="E144" s="112"/>
      <c r="F144" s="131"/>
      <c r="G144" s="131"/>
      <c r="H144" s="59" t="s">
        <v>237</v>
      </c>
      <c r="I144" s="61">
        <v>7</v>
      </c>
      <c r="J144" s="62" t="s">
        <v>240</v>
      </c>
      <c r="K144" s="63"/>
      <c r="M144" s="64" t="s">
        <v>45</v>
      </c>
      <c r="N144" s="65" t="s">
        <v>245</v>
      </c>
    </row>
    <row r="145" spans="2:14" s="60" customFormat="1" ht="27" customHeight="1" x14ac:dyDescent="0.15">
      <c r="B145" s="75">
        <f t="shared" si="2"/>
        <v>133</v>
      </c>
      <c r="C145" s="135"/>
      <c r="D145" s="135"/>
      <c r="E145" s="112"/>
      <c r="F145" s="131"/>
      <c r="G145" s="131"/>
      <c r="H145" s="59" t="s">
        <v>238</v>
      </c>
      <c r="I145" s="61">
        <v>8</v>
      </c>
      <c r="J145" s="62" t="s">
        <v>239</v>
      </c>
      <c r="K145" s="63"/>
      <c r="M145" s="64" t="s">
        <v>45</v>
      </c>
      <c r="N145" s="65" t="s">
        <v>245</v>
      </c>
    </row>
    <row r="146" spans="2:14" ht="22.5" x14ac:dyDescent="0.15">
      <c r="B146" s="75">
        <f t="shared" si="2"/>
        <v>134</v>
      </c>
      <c r="C146" s="136"/>
      <c r="D146" s="137"/>
      <c r="E146" s="18">
        <v>1</v>
      </c>
      <c r="F146" s="8">
        <v>1</v>
      </c>
      <c r="G146" s="8" t="s">
        <v>18</v>
      </c>
      <c r="H146" s="19" t="s">
        <v>4</v>
      </c>
      <c r="I146" s="23">
        <v>2</v>
      </c>
      <c r="J146" s="36" t="s">
        <v>35</v>
      </c>
      <c r="K146" s="47" t="s">
        <v>48</v>
      </c>
      <c r="M146" s="55" t="s">
        <v>45</v>
      </c>
      <c r="N146" s="56" t="s">
        <v>45</v>
      </c>
    </row>
    <row r="147" spans="2:14" ht="14.1" customHeight="1" thickBot="1" x14ac:dyDescent="0.2">
      <c r="B147" s="76">
        <f t="shared" si="2"/>
        <v>135</v>
      </c>
      <c r="C147" s="9">
        <v>1</v>
      </c>
      <c r="D147" s="11" t="s">
        <v>19</v>
      </c>
      <c r="E147" s="11">
        <v>1</v>
      </c>
      <c r="F147" s="10">
        <v>1</v>
      </c>
      <c r="G147" s="10" t="s">
        <v>17</v>
      </c>
      <c r="H147" s="20" t="s">
        <v>17</v>
      </c>
      <c r="I147" s="24">
        <v>1</v>
      </c>
      <c r="J147" s="39" t="s">
        <v>36</v>
      </c>
      <c r="K147" s="48" t="s">
        <v>28</v>
      </c>
      <c r="M147" s="57" t="s">
        <v>45</v>
      </c>
      <c r="N147" s="58" t="s">
        <v>45</v>
      </c>
    </row>
    <row r="148" spans="2:14" ht="11.25" customHeight="1" x14ac:dyDescent="0.15">
      <c r="B148" s="4"/>
      <c r="H148" s="3"/>
      <c r="I148" s="5"/>
      <c r="J148" s="6"/>
      <c r="K148" s="3"/>
    </row>
    <row r="149" spans="2:14" x14ac:dyDescent="0.15">
      <c r="J149" s="37" t="s">
        <v>37</v>
      </c>
    </row>
    <row r="150" spans="2:14" ht="12.75" x14ac:dyDescent="0.15">
      <c r="J150" s="38" t="s">
        <v>242</v>
      </c>
    </row>
    <row r="151" spans="2:14" ht="12.75" x14ac:dyDescent="0.15">
      <c r="J151" s="38" t="s">
        <v>243</v>
      </c>
    </row>
    <row r="152" spans="2:14" ht="12.75" x14ac:dyDescent="0.15">
      <c r="J152" s="38" t="s">
        <v>244</v>
      </c>
    </row>
  </sheetData>
  <mergeCells count="28">
    <mergeCell ref="G80:G145"/>
    <mergeCell ref="F80:F145"/>
    <mergeCell ref="D13:D79"/>
    <mergeCell ref="C80:C146"/>
    <mergeCell ref="F13:F78"/>
    <mergeCell ref="C13:C79"/>
    <mergeCell ref="D80:D146"/>
    <mergeCell ref="E80:E145"/>
    <mergeCell ref="E11:G11"/>
    <mergeCell ref="C11:D11"/>
    <mergeCell ref="E13:E78"/>
    <mergeCell ref="G13:G78"/>
    <mergeCell ref="B2:D2"/>
    <mergeCell ref="B3:D3"/>
    <mergeCell ref="B8:D8"/>
    <mergeCell ref="B10:D10"/>
    <mergeCell ref="B5:D5"/>
    <mergeCell ref="B4:D4"/>
    <mergeCell ref="B7:D7"/>
    <mergeCell ref="B6:D6"/>
    <mergeCell ref="J3:K3"/>
    <mergeCell ref="E3:H3"/>
    <mergeCell ref="E8:H8"/>
    <mergeCell ref="J8:K8"/>
    <mergeCell ref="E4:K4"/>
    <mergeCell ref="E5:K5"/>
    <mergeCell ref="E7:K7"/>
    <mergeCell ref="E6:K6"/>
  </mergeCells>
  <phoneticPr fontId="2"/>
  <dataValidations count="1">
    <dataValidation type="list" allowBlank="1" showInputMessage="1" showErrorMessage="1" sqref="J80:J145">
      <formula1>属性</formula1>
    </dataValidation>
  </dataValidations>
  <pageMargins left="0.59055118110236227" right="0.59055118110236227" top="0.98425196850393704" bottom="0.98425196850393704" header="0.51181102362204722" footer="0.51181102362204722"/>
  <pageSetup paperSize="9" scale="65" fitToHeight="0" orientation="landscape" r:id="rId1"/>
  <headerFooter alignWithMargins="0">
    <oddHeader xml:space="preserve">&amp;L &amp;R </oddHeader>
    <oddFooter xml:space="preserve">&amp;L &amp;C5063-09-&amp;P&amp;R </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E8E6B5F-A6A2-488A-8D5A-EEB869ECF715}"/>
</file>

<file path=customXml/itemProps2.xml><?xml version="1.0" encoding="utf-8"?>
<ds:datastoreItem xmlns:ds="http://schemas.openxmlformats.org/officeDocument/2006/customXml" ds:itemID="{881E7006-AD22-4B49-823D-7DD54DB42751}"/>
</file>

<file path=customXml/itemProps3.xml><?xml version="1.0" encoding="utf-8"?>
<ds:datastoreItem xmlns:ds="http://schemas.openxmlformats.org/officeDocument/2006/customXml" ds:itemID="{C2B8CE5F-5506-4570-A292-621FC6BCD41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ファイル定義書（レイアウト）</vt:lpstr>
      <vt:lpstr>ファイル定義書（項目定義）</vt:lpstr>
      <vt:lpstr>'ファイル定義書（レイアウト）'!Print_Area</vt:lpstr>
      <vt:lpstr>'ファイル定義書（項目定義）'!Print_Area</vt:lpstr>
      <vt:lpstr>'ファイル定義書（項目定義）'!Print_Titles</vt:lpstr>
      <vt:lpstr>属性</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2016-02-18T08:46:09Z</cp:lastPrinted>
  <dcterms:created xsi:type="dcterms:W3CDTF">2013-10-29T15:00:00Z</dcterms:created>
  <dcterms:modified xsi:type="dcterms:W3CDTF">2023-09-11T06:33:17Z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