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80" yWindow="285" windowWidth="14700" windowHeight="8580"/>
  </bookViews>
  <sheets>
    <sheet name="担保一覧照会情報" sheetId="1" r:id="rId1"/>
  </sheets>
  <definedNames>
    <definedName name="_xlnm._FilterDatabase" localSheetId="0" hidden="1">担保一覧照会情報!$A$3:$U$3</definedName>
    <definedName name="_xlnm.Print_Area" localSheetId="0">担保一覧照会情報!$A$1:$U$21</definedName>
    <definedName name="_xlnm.Print_Titles" localSheetId="0">担保一覧照会情報!$1:$3</definedName>
  </definedNames>
  <calcPr calcId="145621"/>
</workbook>
</file>

<file path=xl/calcChain.xml><?xml version="1.0" encoding="utf-8"?>
<calcChain xmlns="http://schemas.openxmlformats.org/spreadsheetml/2006/main">
  <c r="A21" i="1" l="1"/>
  <c r="A20" i="1"/>
  <c r="A4" i="1" l="1"/>
  <c r="A5" i="1"/>
  <c r="A6" i="1"/>
  <c r="A8" i="1"/>
  <c r="A9" i="1"/>
  <c r="A10" i="1"/>
  <c r="A11" i="1"/>
  <c r="A12" i="1"/>
  <c r="A13" i="1"/>
  <c r="A14" i="1"/>
  <c r="A15" i="1"/>
  <c r="A16" i="1"/>
  <c r="A17" i="1"/>
  <c r="A18" i="1"/>
  <c r="A19" i="1"/>
</calcChain>
</file>

<file path=xl/sharedStrings.xml><?xml version="1.0" encoding="utf-8"?>
<sst xmlns="http://schemas.openxmlformats.org/spreadsheetml/2006/main" count="97" uniqueCount="64">
  <si>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</si>
  <si>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an</t>
  </si>
  <si>
    <t>M</t>
  </si>
  <si>
    <t>処理結果コード</t>
    <rPh sb="0" eb="2">
      <t>ショリ</t>
    </rPh>
    <rPh sb="2" eb="4">
      <t>ケッカ</t>
    </rPh>
    <phoneticPr fontId="1"/>
  </si>
  <si>
    <t xml:space="preserve">システムで判定された処理結果コードを出力
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</si>
  <si>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担保提供者コード</t>
    <rPh sb="0" eb="2">
      <t>タンポ</t>
    </rPh>
    <rPh sb="2" eb="5">
      <t>テイキョウシャ</t>
    </rPh>
    <phoneticPr fontId="1"/>
  </si>
  <si>
    <t xml:space="preserve">入力された担保提供者コードを出力
</t>
    <rPh sb="0" eb="2">
      <t>ニュウリョク</t>
    </rPh>
    <rPh sb="5" eb="7">
      <t>タンポ</t>
    </rPh>
    <rPh sb="7" eb="10">
      <t>テイキョウシャ</t>
    </rPh>
    <rPh sb="14" eb="16">
      <t>シュツリョク</t>
    </rPh>
    <phoneticPr fontId="1"/>
  </si>
  <si>
    <t>担保提供者名</t>
    <rPh sb="0" eb="2">
      <t>タンポ</t>
    </rPh>
    <rPh sb="2" eb="5">
      <t>テイキョウシャ</t>
    </rPh>
    <rPh sb="5" eb="6">
      <t>メイ</t>
    </rPh>
    <phoneticPr fontId="1"/>
  </si>
  <si>
    <t xml:space="preserve">担保ＤＢに登録されている担保提供者の氏名または名称を出力
</t>
    <rPh sb="5" eb="7">
      <t>トウロク</t>
    </rPh>
    <rPh sb="12" eb="14">
      <t>タンポ</t>
    </rPh>
    <rPh sb="14" eb="17">
      <t>テイキョウシャ</t>
    </rPh>
    <rPh sb="18" eb="20">
      <t>シメイ</t>
    </rPh>
    <rPh sb="23" eb="25">
      <t>メイショウ</t>
    </rPh>
    <rPh sb="26" eb="28">
      <t>シュツリョク</t>
    </rPh>
    <phoneticPr fontId="1"/>
  </si>
  <si>
    <t>通番</t>
    <rPh sb="0" eb="1">
      <t>ツウ</t>
    </rPh>
    <rPh sb="1" eb="2">
      <t>バン</t>
    </rPh>
    <phoneticPr fontId="1"/>
  </si>
  <si>
    <t>担保登録番号</t>
    <rPh sb="0" eb="2">
      <t>タンポ</t>
    </rPh>
    <rPh sb="2" eb="4">
      <t>トウロク</t>
    </rPh>
    <rPh sb="4" eb="6">
      <t>バンゴウ</t>
    </rPh>
    <phoneticPr fontId="1"/>
  </si>
  <si>
    <t>担保登録官署コード</t>
    <rPh sb="0" eb="2">
      <t>タンポ</t>
    </rPh>
    <rPh sb="2" eb="4">
      <t>トウロク</t>
    </rPh>
    <rPh sb="4" eb="6">
      <t>カンショ</t>
    </rPh>
    <phoneticPr fontId="1"/>
  </si>
  <si>
    <t>税関官署コード</t>
  </si>
  <si>
    <t>担保種別コード</t>
    <rPh sb="0" eb="2">
      <t>タンポ</t>
    </rPh>
    <rPh sb="2" eb="4">
      <t>シュベツ</t>
    </rPh>
    <phoneticPr fontId="1"/>
  </si>
  <si>
    <t>当初登録年月日</t>
    <rPh sb="0" eb="2">
      <t>トウショ</t>
    </rPh>
    <rPh sb="2" eb="4">
      <t>トウロク</t>
    </rPh>
    <rPh sb="4" eb="7">
      <t>ネンガッピ</t>
    </rPh>
    <phoneticPr fontId="1"/>
  </si>
  <si>
    <t xml:space="preserve">担保ＤＢに登録されている当初作成年月日を出力
</t>
    <rPh sb="5" eb="7">
      <t>トウロク</t>
    </rPh>
    <rPh sb="12" eb="14">
      <t>トウショ</t>
    </rPh>
    <rPh sb="14" eb="16">
      <t>サクセイ</t>
    </rPh>
    <rPh sb="16" eb="19">
      <t>ネンガッピ</t>
    </rPh>
    <rPh sb="20" eb="22">
      <t>シュツリョク</t>
    </rPh>
    <phoneticPr fontId="1"/>
  </si>
  <si>
    <t>担保提供原因コード</t>
    <rPh sb="0" eb="2">
      <t>タンポ</t>
    </rPh>
    <rPh sb="2" eb="4">
      <t>テイキョウ</t>
    </rPh>
    <rPh sb="4" eb="6">
      <t>ゲンイン</t>
    </rPh>
    <phoneticPr fontId="1"/>
  </si>
  <si>
    <t xml:space="preserve">担保ＤＢに登録されている担保提供原因コードを出力
</t>
    <rPh sb="5" eb="7">
      <t>トウロク</t>
    </rPh>
    <rPh sb="12" eb="14">
      <t>タンポ</t>
    </rPh>
    <rPh sb="14" eb="16">
      <t>テイキョウ</t>
    </rPh>
    <rPh sb="16" eb="18">
      <t>ゲンイン</t>
    </rPh>
    <rPh sb="22" eb="24">
      <t>シュツリョク</t>
    </rPh>
    <phoneticPr fontId="1"/>
  </si>
  <si>
    <t>担保提供金額</t>
    <rPh sb="0" eb="2">
      <t>タンポ</t>
    </rPh>
    <rPh sb="2" eb="4">
      <t>テイキョウ</t>
    </rPh>
    <rPh sb="4" eb="6">
      <t>キンガク</t>
    </rPh>
    <phoneticPr fontId="1"/>
  </si>
  <si>
    <t>n</t>
  </si>
  <si>
    <t xml:space="preserve">担保ＤＢに登録されている担保提供金額を出力
</t>
    <rPh sb="0" eb="2">
      <t>タンポ</t>
    </rPh>
    <rPh sb="5" eb="7">
      <t>トウロク</t>
    </rPh>
    <rPh sb="12" eb="14">
      <t>タンポ</t>
    </rPh>
    <rPh sb="14" eb="16">
      <t>テイキョウ</t>
    </rPh>
    <rPh sb="16" eb="18">
      <t>キンガク</t>
    </rPh>
    <rPh sb="19" eb="21">
      <t>シュツリョク</t>
    </rPh>
    <phoneticPr fontId="1"/>
  </si>
  <si>
    <t xml:space="preserve">担保ＤＢに登録されている納期限延長等担保提供金額を出力
</t>
    <rPh sb="5" eb="7">
      <t>トウロク</t>
    </rPh>
    <rPh sb="12" eb="15">
      <t>ノウキゲン</t>
    </rPh>
    <rPh sb="15" eb="17">
      <t>エンチョウ</t>
    </rPh>
    <rPh sb="17" eb="18">
      <t>ナド</t>
    </rPh>
    <rPh sb="18" eb="20">
      <t>タンポ</t>
    </rPh>
    <rPh sb="20" eb="22">
      <t>テイキョウ</t>
    </rPh>
    <rPh sb="22" eb="24">
      <t>キンガク</t>
    </rPh>
    <rPh sb="25" eb="27">
      <t>シュツリョク</t>
    </rPh>
    <phoneticPr fontId="1"/>
  </si>
  <si>
    <t>担保引落とし残高</t>
    <rPh sb="0" eb="2">
      <t>タンポ</t>
    </rPh>
    <rPh sb="2" eb="4">
      <t>ヒキオ</t>
    </rPh>
    <rPh sb="6" eb="8">
      <t>ザンダカ</t>
    </rPh>
    <phoneticPr fontId="1"/>
  </si>
  <si>
    <t xml:space="preserve">担保ＤＢに登録されている担保引落とし残高を出力
</t>
    <rPh sb="5" eb="7">
      <t>トウロク</t>
    </rPh>
    <rPh sb="12" eb="14">
      <t>タンポ</t>
    </rPh>
    <rPh sb="14" eb="16">
      <t>ヒキオ</t>
    </rPh>
    <rPh sb="18" eb="20">
      <t>ザンダカ</t>
    </rPh>
    <rPh sb="21" eb="23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</si>
  <si>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</si>
  <si>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</si>
  <si>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</si>
  <si>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</si>
  <si>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</si>
  <si>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</si>
  <si>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</si>
  <si>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</si>
  <si>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条件</t>
    <rPh sb="0" eb="2">
      <t>ジョウケン</t>
    </rPh>
    <phoneticPr fontId="3"/>
  </si>
  <si>
    <t>コード</t>
    <phoneticPr fontId="3"/>
  </si>
  <si>
    <t>出力条件／形式</t>
    <rPh sb="0" eb="2">
      <t>シュツリョク</t>
    </rPh>
    <rPh sb="2" eb="4">
      <t>ジョウケン</t>
    </rPh>
    <rPh sb="5" eb="7">
      <t>ケイシキ</t>
    </rPh>
    <phoneticPr fontId="3"/>
  </si>
  <si>
    <t>処理結果コード</t>
    <rPh sb="0" eb="2">
      <t>ショリ</t>
    </rPh>
    <rPh sb="2" eb="4">
      <t>ケッカ</t>
    </rPh>
    <phoneticPr fontId="3"/>
  </si>
  <si>
    <t>項番4以降は正常終了の場合のみ、出力</t>
    <rPh sb="0" eb="2">
      <t>コウバン</t>
    </rPh>
    <rPh sb="3" eb="5">
      <t>イコウ</t>
    </rPh>
    <phoneticPr fontId="3"/>
  </si>
  <si>
    <t>n</t>
    <phoneticPr fontId="3"/>
  </si>
  <si>
    <t>＊</t>
    <phoneticPr fontId="3"/>
  </si>
  <si>
    <t xml:space="preserve">担保ＤＢに登録されている担保登録番号を出力
</t>
    <rPh sb="0" eb="2">
      <t>タンポ</t>
    </rPh>
    <rPh sb="5" eb="7">
      <t>トウロク</t>
    </rPh>
    <rPh sb="12" eb="14">
      <t>タンポ</t>
    </rPh>
    <rPh sb="14" eb="16">
      <t>トウロク</t>
    </rPh>
    <rPh sb="16" eb="18">
      <t>バンゴウ</t>
    </rPh>
    <rPh sb="19" eb="21">
      <t>シュツリョク</t>
    </rPh>
    <phoneticPr fontId="3"/>
  </si>
  <si>
    <t>＊</t>
    <phoneticPr fontId="3"/>
  </si>
  <si>
    <t>＊</t>
    <phoneticPr fontId="3"/>
  </si>
  <si>
    <t>n</t>
    <phoneticPr fontId="3"/>
  </si>
  <si>
    <t>＊</t>
    <phoneticPr fontId="3"/>
  </si>
  <si>
    <t>an</t>
    <phoneticPr fontId="3"/>
  </si>
  <si>
    <t>担保提供原因コード</t>
    <rPh sb="0" eb="2">
      <t>タンポ</t>
    </rPh>
    <rPh sb="2" eb="4">
      <t>テイキョウ</t>
    </rPh>
    <rPh sb="4" eb="6">
      <t>ゲンイン</t>
    </rPh>
    <phoneticPr fontId="3"/>
  </si>
  <si>
    <t>＊</t>
    <phoneticPr fontId="3"/>
  </si>
  <si>
    <t>n</t>
    <phoneticPr fontId="3"/>
  </si>
  <si>
    <t xml:space="preserve">メールサブジェクトには以下の項目を出力
・担保提供者コード　　　１２桁
</t>
    <rPh sb="11" eb="13">
      <t>イカ</t>
    </rPh>
    <rPh sb="14" eb="16">
      <t>コウモク</t>
    </rPh>
    <rPh sb="17" eb="19">
      <t>シュツリョク</t>
    </rPh>
    <rPh sb="21" eb="23">
      <t>タンポ</t>
    </rPh>
    <rPh sb="23" eb="25">
      <t>テイキョウ</t>
    </rPh>
    <rPh sb="25" eb="26">
      <t>シャ</t>
    </rPh>
    <rPh sb="34" eb="35">
      <t>ケタ</t>
    </rPh>
    <phoneticPr fontId="1"/>
  </si>
  <si>
    <t xml:space="preserve">担保ＤＢに登録されている担保種別コードを出力
Ｋ：個別担保
Ｓ：据置担保（官署別）
Ｐ：据置担保（一括）
</t>
    <rPh sb="5" eb="7">
      <t>トウロク</t>
    </rPh>
    <rPh sb="12" eb="14">
      <t>タンポ</t>
    </rPh>
    <rPh sb="14" eb="16">
      <t>シュベツ</t>
    </rPh>
    <rPh sb="20" eb="22">
      <t>シュツリョク</t>
    </rPh>
    <phoneticPr fontId="1"/>
  </si>
  <si>
    <t>担保一覧照会情報（ＣＡＦ３２１）</t>
    <rPh sb="0" eb="2">
      <t>タンポ</t>
    </rPh>
    <rPh sb="2" eb="4">
      <t>イチラン</t>
    </rPh>
    <rPh sb="4" eb="6">
      <t>ショウカイ</t>
    </rPh>
    <rPh sb="6" eb="8">
      <t>ジョウホウ</t>
    </rPh>
    <phoneticPr fontId="3"/>
  </si>
  <si>
    <t xml:space="preserve">通番を出力
</t>
    <rPh sb="0" eb="1">
      <t>ツウ</t>
    </rPh>
    <rPh sb="1" eb="2">
      <t>バン</t>
    </rPh>
    <rPh sb="3" eb="5">
      <t>シュツリョク</t>
    </rPh>
    <phoneticPr fontId="3"/>
  </si>
  <si>
    <t>C</t>
    <phoneticPr fontId="3"/>
  </si>
  <si>
    <t xml:space="preserve">担保ＤＢに登録されている初期登録税関官署を出力
</t>
    <rPh sb="5" eb="7">
      <t>トウロク</t>
    </rPh>
    <rPh sb="12" eb="14">
      <t>ショキ</t>
    </rPh>
    <rPh sb="14" eb="16">
      <t>トウロク</t>
    </rPh>
    <rPh sb="16" eb="18">
      <t>ゼイカン</t>
    </rPh>
    <rPh sb="18" eb="20">
      <t>カンショ</t>
    </rPh>
    <rPh sb="21" eb="23">
      <t>シュツリョク</t>
    </rPh>
    <phoneticPr fontId="1"/>
  </si>
  <si>
    <t>保全担保（引取用）提供額</t>
    <rPh sb="0" eb="2">
      <t>ホゼン</t>
    </rPh>
    <rPh sb="2" eb="4">
      <t>タンポ</t>
    </rPh>
    <rPh sb="5" eb="7">
      <t>ヒキトリ</t>
    </rPh>
    <rPh sb="7" eb="8">
      <t>ヨウ</t>
    </rPh>
    <rPh sb="9" eb="11">
      <t>テイキョウ</t>
    </rPh>
    <rPh sb="11" eb="12">
      <t>ガク</t>
    </rPh>
    <phoneticPr fontId="1"/>
  </si>
  <si>
    <t>担保提供命令額</t>
    <rPh sb="0" eb="2">
      <t>タンポ</t>
    </rPh>
    <rPh sb="2" eb="4">
      <t>テイキョウ</t>
    </rPh>
    <rPh sb="4" eb="6">
      <t>メイレイ</t>
    </rPh>
    <rPh sb="6" eb="7">
      <t>ガク</t>
    </rPh>
    <phoneticPr fontId="1"/>
  </si>
  <si>
    <t xml:space="preserve">担保ＤＢに登録されている保全担保（引取用）提供額を出力
</t>
    <rPh sb="0" eb="2">
      <t>タンポ</t>
    </rPh>
    <rPh sb="5" eb="7">
      <t>トウロク</t>
    </rPh>
    <rPh sb="12" eb="14">
      <t>ホゼン</t>
    </rPh>
    <rPh sb="14" eb="16">
      <t>タンポ</t>
    </rPh>
    <rPh sb="17" eb="19">
      <t>ヒキトリ</t>
    </rPh>
    <rPh sb="19" eb="20">
      <t>ヨウ</t>
    </rPh>
    <rPh sb="21" eb="23">
      <t>テイキョウ</t>
    </rPh>
    <rPh sb="23" eb="24">
      <t>ガク</t>
    </rPh>
    <rPh sb="25" eb="27">
      <t>シュツリョク</t>
    </rPh>
    <phoneticPr fontId="1"/>
  </si>
  <si>
    <t xml:space="preserve">担保ＤＢに登録されている担保提供命令額を出力
</t>
    <rPh sb="0" eb="2">
      <t>タンポ</t>
    </rPh>
    <rPh sb="5" eb="7">
      <t>トウロク</t>
    </rPh>
    <rPh sb="12" eb="14">
      <t>タンポ</t>
    </rPh>
    <rPh sb="14" eb="16">
      <t>テイキョウ</t>
    </rPh>
    <rPh sb="16" eb="18">
      <t>メイレイ</t>
    </rPh>
    <rPh sb="18" eb="19">
      <t>ガク</t>
    </rPh>
    <rPh sb="20" eb="22">
      <t>シュツリョク</t>
    </rPh>
    <phoneticPr fontId="1"/>
  </si>
  <si>
    <t>引落とし開始年月日</t>
    <rPh sb="0" eb="2">
      <t>ヒキオ</t>
    </rPh>
    <rPh sb="4" eb="6">
      <t>カイシ</t>
    </rPh>
    <rPh sb="6" eb="9">
      <t>ネンガッピ</t>
    </rPh>
    <phoneticPr fontId="1"/>
  </si>
  <si>
    <t>引落とし終了年月日</t>
    <rPh sb="0" eb="2">
      <t>ヒキオ</t>
    </rPh>
    <rPh sb="4" eb="6">
      <t>シュウリョウ</t>
    </rPh>
    <rPh sb="6" eb="9">
      <t>ネンガッピ</t>
    </rPh>
    <phoneticPr fontId="1"/>
  </si>
  <si>
    <t xml:space="preserve">担保ＤＢに登録されている引落とし開始年月日を出力
</t>
    <rPh sb="5" eb="7">
      <t>トウロク</t>
    </rPh>
    <rPh sb="12" eb="14">
      <t>ヒキオ</t>
    </rPh>
    <rPh sb="16" eb="18">
      <t>カイシ</t>
    </rPh>
    <rPh sb="18" eb="21">
      <t>ネンガッピ</t>
    </rPh>
    <rPh sb="22" eb="24">
      <t>シュツリョク</t>
    </rPh>
    <phoneticPr fontId="1"/>
  </si>
  <si>
    <t xml:space="preserve">担保ＤＢに登録されている引落とし終了年月日を出力
</t>
    <rPh sb="5" eb="7">
      <t>トウロク</t>
    </rPh>
    <rPh sb="12" eb="14">
      <t>ヒキオ</t>
    </rPh>
    <rPh sb="16" eb="18">
      <t>シュウリョウ</t>
    </rPh>
    <rPh sb="18" eb="21">
      <t>ネンガッピ</t>
    </rPh>
    <rPh sb="22" eb="24">
      <t>シュツリョク</t>
    </rPh>
    <phoneticPr fontId="1"/>
  </si>
  <si>
    <t>輸出入者コード
法人番号
利用者コード</t>
    <rPh sb="0" eb="3">
      <t>ユシュツニュウ</t>
    </rPh>
    <rPh sb="3" eb="4">
      <t>シャ</t>
    </rPh>
    <rPh sb="8" eb="10">
      <t>ホウジン</t>
    </rPh>
    <rPh sb="10" eb="12">
      <t>バンゴウ</t>
    </rPh>
    <rPh sb="13" eb="16">
      <t>リヨウシャ</t>
    </rPh>
    <phoneticPr fontId="3"/>
  </si>
  <si>
    <t>納期限延長等担保提供金額</t>
    <rPh sb="0" eb="3">
      <t>ノウキゲン</t>
    </rPh>
    <rPh sb="3" eb="5">
      <t>エンチョウ</t>
    </rPh>
    <rPh sb="5" eb="6">
      <t>ナド</t>
    </rPh>
    <rPh sb="6" eb="8">
      <t>タンポ</t>
    </rPh>
    <rPh sb="8" eb="10">
      <t>テイキョウ</t>
    </rPh>
    <rPh sb="10" eb="12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</si>
</sst>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26">
    <xf numFmtId="0" fontId="0" fillId="0" borderId="0" xfId="0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right" vertical="top" wrapText="1"/>
    </xf>
    <xf numFmtId="0" fontId="4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right" vertical="top" wrapText="1"/>
    </xf>
    <xf numFmtId="0" fontId="4" fillId="2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</cellXfs>
  <cellStyles count="2">
    <cellStyle name="標準" xfId="0" builtinId="0"/>
    <cellStyle name="標準_TTT業務_要件整理" xfId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75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1.25"/>
  <cols>
    <col min="1" max="1" width="4.5" style="12" bestFit="1" customWidth="1"/>
    <col min="2" max="2" width="3.75" style="12" customWidth="1"/>
    <col min="3" max="3" width="16.875" style="14" customWidth="1"/>
    <col min="4" max="4" width="2.75" style="12" customWidth="1"/>
    <col min="5" max="5" width="4.5" style="12" customWidth="1"/>
    <col min="6" max="7" width="2.75" style="12" customWidth="1"/>
    <col min="8" max="19" width="2.75" style="14" customWidth="1"/>
    <col min="20" max="20" width="15" style="12" customWidth="1"/>
    <col min="21" max="21" width="45" style="12" customWidth="1"/>
    <col min="22" max="16384" width="9" style="12"/>
  </cols>
  <sheetData>
    <row r="1" spans="1:21" ht="15" customHeight="1">
      <c r="A1" s="23" t="s">
        <v>24</v>
      </c>
      <c r="B1" s="23"/>
      <c r="C1" s="23"/>
      <c r="D1" s="25" t="s">
        <v>50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</row>
    <row r="2" spans="1:21" ht="15" customHeight="1">
      <c r="A2" s="24" t="s">
        <v>25</v>
      </c>
      <c r="B2" s="24" t="s">
        <v>26</v>
      </c>
      <c r="C2" s="24" t="s">
        <v>27</v>
      </c>
      <c r="D2" s="24" t="s">
        <v>28</v>
      </c>
      <c r="E2" s="24" t="s">
        <v>29</v>
      </c>
      <c r="F2" s="24" t="s">
        <v>30</v>
      </c>
      <c r="G2" s="24" t="s">
        <v>31</v>
      </c>
      <c r="H2" s="24" t="s">
        <v>32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 t="s">
        <v>33</v>
      </c>
      <c r="U2" s="24" t="s">
        <v>34</v>
      </c>
    </row>
    <row r="3" spans="1:21" ht="33.75" customHeight="1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1" ht="45">
      <c r="A4" s="13">
        <f>ROW()-3</f>
        <v>1</v>
      </c>
      <c r="B4" s="2"/>
      <c r="C4" s="3" t="s">
        <v>0</v>
      </c>
      <c r="D4" s="4" t="s">
        <v>1</v>
      </c>
      <c r="E4" s="5">
        <v>398</v>
      </c>
      <c r="F4" s="2"/>
      <c r="G4" s="2"/>
      <c r="H4" s="2" t="s">
        <v>2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3"/>
      <c r="U4" s="3" t="s">
        <v>48</v>
      </c>
    </row>
    <row r="5" spans="1:21" ht="33.75">
      <c r="A5" s="13">
        <f>ROW()-3</f>
        <v>2</v>
      </c>
      <c r="B5" s="1"/>
      <c r="C5" s="3" t="s">
        <v>3</v>
      </c>
      <c r="D5" s="4" t="s">
        <v>1</v>
      </c>
      <c r="E5" s="4">
        <v>75</v>
      </c>
      <c r="F5" s="4"/>
      <c r="G5" s="2"/>
      <c r="H5" s="2" t="s">
        <v>2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3" t="s">
        <v>35</v>
      </c>
      <c r="U5" s="6" t="s">
        <v>4</v>
      </c>
    </row>
    <row r="6" spans="1:21" ht="33.75">
      <c r="A6" s="13">
        <f>ROW()-3</f>
        <v>3</v>
      </c>
      <c r="B6" s="4"/>
      <c r="C6" s="3" t="s">
        <v>5</v>
      </c>
      <c r="D6" s="4" t="s">
        <v>1</v>
      </c>
      <c r="E6" s="17">
        <v>17</v>
      </c>
      <c r="F6" s="18"/>
      <c r="G6" s="19"/>
      <c r="H6" s="19" t="s">
        <v>52</v>
      </c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20" t="s">
        <v>62</v>
      </c>
      <c r="U6" s="3" t="s">
        <v>6</v>
      </c>
    </row>
    <row r="7" spans="1:21">
      <c r="A7" s="15" t="s">
        <v>36</v>
      </c>
      <c r="B7" s="7"/>
      <c r="C7" s="8"/>
      <c r="D7" s="9"/>
      <c r="E7" s="10"/>
      <c r="F7" s="9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6"/>
    </row>
    <row r="8" spans="1:21" ht="33.75">
      <c r="A8" s="13">
        <f t="shared" ref="A8:A21" si="0">ROW()-4</f>
        <v>4</v>
      </c>
      <c r="B8" s="4"/>
      <c r="C8" s="3" t="s">
        <v>7</v>
      </c>
      <c r="D8" s="4" t="s">
        <v>1</v>
      </c>
      <c r="E8" s="4">
        <v>70</v>
      </c>
      <c r="F8" s="4"/>
      <c r="G8" s="2"/>
      <c r="H8" s="2" t="s">
        <v>2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3"/>
      <c r="U8" s="3" t="s">
        <v>8</v>
      </c>
    </row>
    <row r="9" spans="1:21" ht="33.75">
      <c r="A9" s="13">
        <f t="shared" si="0"/>
        <v>5</v>
      </c>
      <c r="B9" s="2">
        <v>200</v>
      </c>
      <c r="C9" s="3" t="s">
        <v>9</v>
      </c>
      <c r="D9" s="4" t="s">
        <v>37</v>
      </c>
      <c r="E9" s="4">
        <v>3</v>
      </c>
      <c r="F9" s="4"/>
      <c r="G9" s="2"/>
      <c r="H9" s="2" t="s">
        <v>2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3"/>
      <c r="U9" s="3" t="s">
        <v>51</v>
      </c>
    </row>
    <row r="10" spans="1:21" ht="33.75">
      <c r="A10" s="13">
        <f t="shared" si="0"/>
        <v>6</v>
      </c>
      <c r="B10" s="4" t="s">
        <v>38</v>
      </c>
      <c r="C10" s="3" t="s">
        <v>10</v>
      </c>
      <c r="D10" s="4" t="s">
        <v>1</v>
      </c>
      <c r="E10" s="4">
        <v>9</v>
      </c>
      <c r="F10" s="4"/>
      <c r="G10" s="2"/>
      <c r="H10" s="2" t="s">
        <v>2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3"/>
      <c r="U10" s="3" t="s">
        <v>39</v>
      </c>
    </row>
    <row r="11" spans="1:21" ht="33.75">
      <c r="A11" s="13">
        <f t="shared" si="0"/>
        <v>7</v>
      </c>
      <c r="B11" s="4" t="s">
        <v>40</v>
      </c>
      <c r="C11" s="3" t="s">
        <v>11</v>
      </c>
      <c r="D11" s="4" t="s">
        <v>1</v>
      </c>
      <c r="E11" s="4">
        <v>2</v>
      </c>
      <c r="F11" s="4"/>
      <c r="G11" s="2"/>
      <c r="H11" s="2" t="s">
        <v>2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3" t="s">
        <v>12</v>
      </c>
      <c r="U11" s="3" t="s">
        <v>53</v>
      </c>
    </row>
    <row r="12" spans="1:21" ht="67.5">
      <c r="A12" s="13">
        <f t="shared" si="0"/>
        <v>8</v>
      </c>
      <c r="B12" s="4" t="s">
        <v>41</v>
      </c>
      <c r="C12" s="3" t="s">
        <v>13</v>
      </c>
      <c r="D12" s="4" t="s">
        <v>1</v>
      </c>
      <c r="E12" s="5">
        <v>1</v>
      </c>
      <c r="F12" s="2"/>
      <c r="G12" s="2"/>
      <c r="H12" s="2" t="s">
        <v>2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3"/>
      <c r="U12" s="3" t="s">
        <v>49</v>
      </c>
    </row>
    <row r="13" spans="1:21" ht="33.75">
      <c r="A13" s="13">
        <f t="shared" si="0"/>
        <v>9</v>
      </c>
      <c r="B13" s="4" t="s">
        <v>41</v>
      </c>
      <c r="C13" s="3" t="s">
        <v>14</v>
      </c>
      <c r="D13" s="4" t="s">
        <v>42</v>
      </c>
      <c r="E13" s="4">
        <v>8</v>
      </c>
      <c r="F13" s="4"/>
      <c r="G13" s="2"/>
      <c r="H13" s="2" t="s">
        <v>2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3"/>
      <c r="U13" s="3" t="s">
        <v>15</v>
      </c>
    </row>
    <row r="14" spans="1:21" ht="33.75">
      <c r="A14" s="13">
        <f t="shared" si="0"/>
        <v>10</v>
      </c>
      <c r="B14" s="4" t="s">
        <v>43</v>
      </c>
      <c r="C14" s="3" t="s">
        <v>16</v>
      </c>
      <c r="D14" s="4" t="s">
        <v>44</v>
      </c>
      <c r="E14" s="4">
        <v>3</v>
      </c>
      <c r="F14" s="4">
        <v>10</v>
      </c>
      <c r="G14" s="2"/>
      <c r="H14" s="2" t="s">
        <v>2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3" t="s">
        <v>45</v>
      </c>
      <c r="U14" s="3" t="s">
        <v>17</v>
      </c>
    </row>
    <row r="15" spans="1:21" ht="33.75">
      <c r="A15" s="13">
        <f t="shared" si="0"/>
        <v>11</v>
      </c>
      <c r="B15" s="4" t="s">
        <v>41</v>
      </c>
      <c r="C15" s="3" t="s">
        <v>18</v>
      </c>
      <c r="D15" s="4" t="s">
        <v>19</v>
      </c>
      <c r="E15" s="4">
        <v>13</v>
      </c>
      <c r="F15" s="4"/>
      <c r="G15" s="2"/>
      <c r="H15" s="2" t="s">
        <v>2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3"/>
      <c r="U15" s="3" t="s">
        <v>20</v>
      </c>
    </row>
    <row r="16" spans="1:21" ht="33.75">
      <c r="A16" s="13">
        <f t="shared" si="0"/>
        <v>12</v>
      </c>
      <c r="B16" s="4" t="s">
        <v>40</v>
      </c>
      <c r="C16" s="3" t="s">
        <v>63</v>
      </c>
      <c r="D16" s="4" t="s">
        <v>19</v>
      </c>
      <c r="E16" s="4">
        <v>13</v>
      </c>
      <c r="F16" s="4"/>
      <c r="G16" s="2"/>
      <c r="H16" s="2" t="s">
        <v>2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3"/>
      <c r="U16" s="3" t="s">
        <v>21</v>
      </c>
    </row>
    <row r="17" spans="1:21" ht="33.75">
      <c r="A17" s="13">
        <f t="shared" si="0"/>
        <v>13</v>
      </c>
      <c r="B17" s="4" t="s">
        <v>46</v>
      </c>
      <c r="C17" s="3" t="s">
        <v>22</v>
      </c>
      <c r="D17" s="4" t="s">
        <v>47</v>
      </c>
      <c r="E17" s="4">
        <v>13</v>
      </c>
      <c r="F17" s="4"/>
      <c r="G17" s="2"/>
      <c r="H17" s="2" t="s">
        <v>2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3"/>
      <c r="U17" s="3" t="s">
        <v>23</v>
      </c>
    </row>
    <row r="18" spans="1:21" ht="33.75">
      <c r="A18" s="13">
        <f t="shared" si="0"/>
        <v>14</v>
      </c>
      <c r="B18" s="4" t="s">
        <v>41</v>
      </c>
      <c r="C18" s="3" t="s">
        <v>54</v>
      </c>
      <c r="D18" s="4" t="s">
        <v>19</v>
      </c>
      <c r="E18" s="4">
        <v>13</v>
      </c>
      <c r="F18" s="4"/>
      <c r="G18" s="2"/>
      <c r="H18" s="2" t="s">
        <v>2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3"/>
      <c r="U18" s="3" t="s">
        <v>56</v>
      </c>
    </row>
    <row r="19" spans="1:21" ht="33.75">
      <c r="A19" s="13">
        <f t="shared" si="0"/>
        <v>15</v>
      </c>
      <c r="B19" s="4" t="s">
        <v>40</v>
      </c>
      <c r="C19" s="3" t="s">
        <v>55</v>
      </c>
      <c r="D19" s="4" t="s">
        <v>19</v>
      </c>
      <c r="E19" s="4">
        <v>13</v>
      </c>
      <c r="F19" s="4"/>
      <c r="G19" s="2"/>
      <c r="H19" s="2" t="s">
        <v>2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3"/>
      <c r="U19" s="3" t="s">
        <v>57</v>
      </c>
    </row>
    <row r="20" spans="1:21" s="22" customFormat="1" ht="33.75">
      <c r="A20" s="21">
        <f t="shared" si="0"/>
        <v>16</v>
      </c>
      <c r="B20" s="18" t="s">
        <v>41</v>
      </c>
      <c r="C20" s="20" t="s">
        <v>58</v>
      </c>
      <c r="D20" s="18" t="s">
        <v>42</v>
      </c>
      <c r="E20" s="18">
        <v>8</v>
      </c>
      <c r="F20" s="18"/>
      <c r="G20" s="19"/>
      <c r="H20" s="19" t="s">
        <v>2</v>
      </c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20"/>
      <c r="U20" s="20" t="s">
        <v>60</v>
      </c>
    </row>
    <row r="21" spans="1:21" s="22" customFormat="1" ht="33.75">
      <c r="A21" s="21">
        <f t="shared" si="0"/>
        <v>17</v>
      </c>
      <c r="B21" s="18" t="s">
        <v>41</v>
      </c>
      <c r="C21" s="20" t="s">
        <v>59</v>
      </c>
      <c r="D21" s="18" t="s">
        <v>42</v>
      </c>
      <c r="E21" s="18">
        <v>8</v>
      </c>
      <c r="F21" s="18"/>
      <c r="G21" s="19"/>
      <c r="H21" s="19" t="s">
        <v>2</v>
      </c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20"/>
      <c r="U21" s="20" t="s">
        <v>61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P3:S3"/>
    <mergeCell ref="U2:U3"/>
  </mergeCells>
  <phoneticPr fontId="3"/>
  <dataValidations count="2">
    <dataValidation type="list" allowBlank="1" showInputMessage="1" showErrorMessage="1" sqref="D4:D6 D8:D21">
      <formula1>"an,n,j"</formula1>
    </dataValidation>
    <dataValidation type="list" allowBlank="1" showInputMessage="1" showErrorMessage="1" sqref="D7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&amp;C6010-05-&amp;P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F3D1894-5CF6-43C6-8D52-FA406F4B736B}"/>
</file>

<file path=customXml/itemProps2.xml><?xml version="1.0" encoding="utf-8"?>
<ds:datastoreItem xmlns:ds="http://schemas.openxmlformats.org/officeDocument/2006/customXml" ds:itemID="{A9B37920-BBC6-4D0B-BA10-B1FD95A74F03}"/>
</file>

<file path=customXml/itemProps3.xml><?xml version="1.0" encoding="utf-8"?>
<ds:datastoreItem xmlns:ds="http://schemas.openxmlformats.org/officeDocument/2006/customXml" ds:itemID="{5C77518B-80A8-4237-948B-CE4E3D72B2E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担保一覧照会情報</vt:lpstr>
      <vt:lpstr>担保一覧照会情報!Print_Area</vt:lpstr>
      <vt:lpstr>担保一覧照会情報!Print_Titles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2008-10-09T11:06:14Z</cp:lastPrinted>
  <dcterms:created xsi:type="dcterms:W3CDTF">2007-02-20T14:03:20Z</dcterms:created>
  <dcterms:modified xsi:type="dcterms:W3CDTF">2016-12-15T05:02:43Z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