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440" yWindow="30" windowWidth="18270" windowHeight="11550"/>
  </bookViews>
  <sheets>
    <sheet name="輸出貨物情報訂正呼出情報" sheetId="9" r:id="rId1"/>
  </sheets>
  <definedNames>
    <definedName name="_xlnm._FilterDatabase" localSheetId="0" hidden="1">輸出貨物情報訂正呼出情報!$A$3:$V$42</definedName>
    <definedName name="_xlnm.Print_Area" localSheetId="0">輸出貨物情報訂正呼出情報!$A$1:$U$43</definedName>
    <definedName name="_xlnm.Print_Titles" localSheetId="0">輸出貨物情報訂正呼出情報!$1:$3</definedName>
  </definedNames>
  <calcPr calcId="162913"/>
</workbook>
</file>

<file path=xl/calcChain.xml><?xml version="1.0" encoding="utf-8"?>
<calcChain xmlns="http://schemas.openxmlformats.org/spreadsheetml/2006/main">
  <c r="A43" i="9" l="1"/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l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</calcChain>
</file>

<file path=xl/sharedStrings.xml><?xml version="1.0" encoding="utf-8"?>
<sst xmlns="http://schemas.openxmlformats.org/spreadsheetml/2006/main" count="181" uniqueCount="120">
  <si>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</si>
  <si>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</si>
  <si>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</si>
  <si>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</si>
  <si>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</si>
  <si>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</si>
  <si>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</si>
  <si>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</si>
  <si>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利用者コード</t>
  </si>
  <si>
    <t>M</t>
  </si>
  <si>
    <t>国連ＬＯＣＯＤＥ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</si>
  <si>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</si>
  <si>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</si>
  <si>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</si>
  <si>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</si>
  <si>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</si>
  <si>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貨物情報ＤＢに登録されている申告予定者コードを出力</t>
  </si>
  <si>
    <t>貨物情報ＤＢに登録されている品名を出力</t>
  </si>
  <si>
    <t>貨物情報ＤＢに登録されている総個数を出力</t>
  </si>
  <si>
    <t>貨物情報ＤＢに登録されている個数単位コードを出力</t>
  </si>
  <si>
    <t>貨物情報ＤＢに登録されている重量単位コードを出力
ＫＧＭ：キログラム
ＴＮＥ：メトリックトン
ＬＢＲ：ポンド</t>
  </si>
  <si>
    <t>貨物情報ＤＢに登録されている容積単位コードを出力
ＭＴＱ：立方メートル
ＦＴＱ：立方フート
ＢＦＴ：フートボードメジュアー（木材）</t>
  </si>
  <si>
    <t>貨物情報ＤＢに登録されている船会社コードを出力</t>
  </si>
  <si>
    <t>貨物情報ＤＢに登録されている積出港コードを出力</t>
  </si>
  <si>
    <t>貨物情報ＤＢに登録されている船卸港コードを出力</t>
  </si>
  <si>
    <t>貨物情報ＤＢに登録されている社内整理番号を出力</t>
  </si>
  <si>
    <t>貨物情報ＤＢに登録されている最終仕向地コードを出力</t>
  </si>
  <si>
    <t>貨物情報ＤＢに登録されているブッキング番号を出力</t>
  </si>
  <si>
    <t>貨物情報ＤＢに登録されている搬入個数を出力</t>
  </si>
  <si>
    <t>貨物情報ＤＢに登録されている記号番号を出力</t>
  </si>
  <si>
    <t>条件</t>
    <phoneticPr fontId="1"/>
  </si>
  <si>
    <t>輸出管理番号</t>
    <phoneticPr fontId="1"/>
  </si>
  <si>
    <t>訂正理由コード</t>
    <phoneticPr fontId="1"/>
  </si>
  <si>
    <t>蔵置場所コード</t>
    <phoneticPr fontId="1"/>
  </si>
  <si>
    <t>保税地域コード</t>
    <phoneticPr fontId="1"/>
  </si>
  <si>
    <t>荷主リファレンスナンバー</t>
    <rPh sb="0" eb="2">
      <t>ニヌシ</t>
    </rPh>
    <phoneticPr fontId="1"/>
  </si>
  <si>
    <t>数量単位コード（ＵＮ／ＥＣＥ勧告第２０号・英字）</t>
    <phoneticPr fontId="1"/>
  </si>
  <si>
    <t>コールサイン</t>
    <phoneticPr fontId="1"/>
  </si>
  <si>
    <t>貨物情報ＤＢに登録されている航海番号を出力</t>
    <phoneticPr fontId="1"/>
  </si>
  <si>
    <t>貨物情報ＤＢに登録されている入港年月日を出力</t>
    <phoneticPr fontId="1"/>
  </si>
  <si>
    <t>国連ＬＯＣＯＤＥ</t>
    <phoneticPr fontId="1"/>
  </si>
  <si>
    <t>貨物情報ＤＢに登録されている出港予定年月日を出力</t>
    <phoneticPr fontId="1"/>
  </si>
  <si>
    <t>C</t>
    <phoneticPr fontId="1"/>
  </si>
  <si>
    <t>輸出者コード</t>
    <phoneticPr fontId="1"/>
  </si>
  <si>
    <t>n</t>
    <phoneticPr fontId="1"/>
  </si>
  <si>
    <t>M</t>
    <phoneticPr fontId="1"/>
  </si>
  <si>
    <t>輸出者名</t>
    <phoneticPr fontId="1"/>
  </si>
  <si>
    <t>an</t>
    <phoneticPr fontId="1"/>
  </si>
  <si>
    <t>申告予定者コード</t>
    <phoneticPr fontId="1"/>
  </si>
  <si>
    <t>C</t>
    <phoneticPr fontId="1"/>
  </si>
  <si>
    <t>品名</t>
    <phoneticPr fontId="1"/>
  </si>
  <si>
    <t>総個数</t>
    <phoneticPr fontId="1"/>
  </si>
  <si>
    <t>個数単位コード</t>
    <phoneticPr fontId="1"/>
  </si>
  <si>
    <t>総重量</t>
    <phoneticPr fontId="1"/>
  </si>
  <si>
    <t>重量単位コード</t>
    <phoneticPr fontId="1"/>
  </si>
  <si>
    <t>総容積</t>
    <phoneticPr fontId="1"/>
  </si>
  <si>
    <t>容積単位コード</t>
    <phoneticPr fontId="1"/>
  </si>
  <si>
    <t>船会社コード</t>
    <phoneticPr fontId="1"/>
  </si>
  <si>
    <t>積載予定船舶コード</t>
    <phoneticPr fontId="1"/>
  </si>
  <si>
    <t>航海番号</t>
    <phoneticPr fontId="1"/>
  </si>
  <si>
    <t>入港年月日</t>
    <phoneticPr fontId="1"/>
  </si>
  <si>
    <t>積出港コード</t>
    <phoneticPr fontId="1"/>
  </si>
  <si>
    <t>出港予定年月日</t>
    <phoneticPr fontId="1"/>
  </si>
  <si>
    <t>船卸港コード</t>
    <phoneticPr fontId="1"/>
  </si>
  <si>
    <t>荷受形態コード</t>
    <phoneticPr fontId="1"/>
  </si>
  <si>
    <t>荷渡形態コード</t>
    <phoneticPr fontId="1"/>
  </si>
  <si>
    <t>社内整理番号</t>
    <phoneticPr fontId="1"/>
  </si>
  <si>
    <t>an</t>
    <phoneticPr fontId="1"/>
  </si>
  <si>
    <t>C</t>
    <phoneticPr fontId="1"/>
  </si>
  <si>
    <t>記事</t>
    <phoneticPr fontId="1"/>
  </si>
  <si>
    <t>ｊ</t>
    <phoneticPr fontId="1"/>
  </si>
  <si>
    <t>ＢＩＣ業務で搬入された貨物の場合は、貨物情報ＤＢに登録されている記事を出力</t>
    <phoneticPr fontId="1"/>
  </si>
  <si>
    <t>最終仕向地コード</t>
    <phoneticPr fontId="1"/>
  </si>
  <si>
    <t>M</t>
    <phoneticPr fontId="1"/>
  </si>
  <si>
    <t>ブッキング番号</t>
    <phoneticPr fontId="1"/>
  </si>
  <si>
    <t>積戻し許可済貨物表示</t>
    <phoneticPr fontId="1"/>
  </si>
  <si>
    <t>ＢＩＥ業務で搬入された貨物の場合は、貨物情報ＤＢに登録されている積戻し許可済貨物表示を出力
Ｒ：積戻し許可済貨物表示</t>
    <phoneticPr fontId="1"/>
  </si>
  <si>
    <t>搬入年月日</t>
    <phoneticPr fontId="1"/>
  </si>
  <si>
    <t>n</t>
    <phoneticPr fontId="1"/>
  </si>
  <si>
    <t>輸出貨物情報訂正呼出情報（ＳＡＴ０１６）</t>
    <phoneticPr fontId="1"/>
  </si>
  <si>
    <t>包装種類コード
（ＵＮ／ＥＣＥ勧告第２１号・英字）</t>
    <phoneticPr fontId="1"/>
  </si>
  <si>
    <t>貨物情報ＤＢに登録されている総重量を出力
ＺＺＺＺＺ９．９９９</t>
    <phoneticPr fontId="1"/>
  </si>
  <si>
    <t>数量単位コード
（ＵＮ／ＥＣＥ勧告第２０号・英字）</t>
    <phoneticPr fontId="1"/>
  </si>
  <si>
    <t>貨物情報ＤＢに登録されている総容積を出力
ＺＺＺＺＺ９．９９９</t>
    <phoneticPr fontId="1"/>
  </si>
  <si>
    <t>搬入時刻</t>
    <phoneticPr fontId="1"/>
  </si>
  <si>
    <t>n</t>
    <phoneticPr fontId="1"/>
  </si>
  <si>
    <t>C</t>
    <phoneticPr fontId="1"/>
  </si>
  <si>
    <t>搬入個数</t>
    <phoneticPr fontId="1"/>
  </si>
  <si>
    <t>M</t>
    <phoneticPr fontId="1"/>
  </si>
  <si>
    <t>搬入重量</t>
    <phoneticPr fontId="1"/>
  </si>
  <si>
    <t>貨物情報ＤＢに登録されている搬入重量を出力
ＺＺＺＺＺ９．９９９</t>
    <phoneticPr fontId="1"/>
  </si>
  <si>
    <t>搬入容積</t>
    <phoneticPr fontId="1"/>
  </si>
  <si>
    <t>貨物情報ＤＢに登録されている搬入容積を出力
ＺＺＺＺＺ９．９９９</t>
    <phoneticPr fontId="1"/>
  </si>
  <si>
    <t>記号番号</t>
    <phoneticPr fontId="1"/>
  </si>
  <si>
    <t>an</t>
    <phoneticPr fontId="1"/>
  </si>
  <si>
    <t>入庫管理番号</t>
    <phoneticPr fontId="1"/>
  </si>
  <si>
    <t>許可・承認番号</t>
    <phoneticPr fontId="1"/>
  </si>
  <si>
    <t>入力が省略された場合は、入力者の管理する保税地域コードを出力</t>
    <phoneticPr fontId="1"/>
  </si>
  <si>
    <t>メールサブジェクトには以下の項目を出力
・輸出管理番号　３５桁</t>
    <phoneticPr fontId="1"/>
  </si>
  <si>
    <t>積載予定船舶名</t>
    <rPh sb="4" eb="6">
      <t>センパク</t>
    </rPh>
    <phoneticPr fontId="1"/>
  </si>
  <si>
    <t>（１）ＢＩＣ業務で搬入された未通関積戻し貨物の場合は、保税運送承認番号を出力
（２）ＢＩＥ業務で搬入された貨物の場合は、許可番号を出力</t>
    <phoneticPr fontId="1"/>
  </si>
  <si>
    <t>an</t>
    <phoneticPr fontId="1"/>
  </si>
  <si>
    <t>C</t>
    <phoneticPr fontId="1"/>
  </si>
  <si>
    <t>ＥＣＲ業務またはＲＣＲ業務で登録された貨物以外の場合は、貨物情報ＤＢに登録されている初期搬入年月日を出力</t>
    <rPh sb="42" eb="44">
      <t>ショキ</t>
    </rPh>
    <phoneticPr fontId="1"/>
  </si>
  <si>
    <t>ＥＣＲ業務またはＲＣＲ業務で登録された貨物以外の場合は、貨物情報ＤＢに登録されている初期搬入時刻を出力</t>
    <phoneticPr fontId="1"/>
  </si>
  <si>
    <t>ＥＣＲ業務で登録された貨物またはＢＩＣ業務で搬入された貨物の場合は、貨物情報ＤＢに登録されている入庫管理番号を出力</t>
    <phoneticPr fontId="1"/>
  </si>
  <si>
    <t>C</t>
    <phoneticPr fontId="1"/>
  </si>
  <si>
    <t>貨物情報ＤＢに登録されている積載予定船舶コードを出力</t>
    <phoneticPr fontId="1"/>
  </si>
  <si>
    <t>貨物情報ＤＢに登録されている積載予定船舶コードが「９９９９」の場合は、貨物情報ＤＢに登録されている積載予定船舶名を出力</t>
    <phoneticPr fontId="1"/>
  </si>
  <si>
    <t>ＥＣＲ業務で登録された貨物またはＢＩＣ業務で搬入された貨物の場合は、貨物情報ＤＢに登録されている荷主リファレンスナンバーを出力</t>
    <phoneticPr fontId="1"/>
  </si>
  <si>
    <t>ＮＡＣＣＳ用船会社コード</t>
    <rPh sb="5" eb="6">
      <t>ヨウ</t>
    </rPh>
    <phoneticPr fontId="1"/>
  </si>
  <si>
    <t>荷主セクションコード</t>
    <rPh sb="0" eb="2">
      <t>ニヌシ</t>
    </rPh>
    <phoneticPr fontId="1"/>
  </si>
  <si>
    <t xml:space="preserve">貨物情報ＤＢに登録されている輸出者コードを出力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</si>
  <si>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</si>
  <si>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貨物情報ＤＢに登録されている荷受形態コードを出力
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1"/>
  </si>
  <si>
    <t xml:space="preserve">貨物情報ＤＢに登録されている荷渡形態コードを出力
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1"/>
  </si>
  <si>
    <t xml:space="preserve">ＥＣＲ業務で登録された貨物またはＢＩＣ業務で搬入された貨物の場合は、貨物情報ＤＢに登録されている荷主セクションコードを出力
</t>
    <phoneticPr fontId="1"/>
  </si>
  <si>
    <t>ＥＣＲ業務等で輸出者名が入力されている場合は、貨物情報ＤＢに登録されている輸出者名を出力</t>
    <rPh sb="3" eb="5">
      <t>ギョウム</t>
    </rPh>
    <rPh sb="5" eb="6">
      <t>ナド</t>
    </rPh>
    <rPh sb="7" eb="9">
      <t>ユシュツ</t>
    </rPh>
    <rPh sb="9" eb="10">
      <t>シャ</t>
    </rPh>
    <rPh sb="10" eb="11">
      <t>メイ</t>
    </rPh>
    <rPh sb="12" eb="14">
      <t>ニュウリョク</t>
    </rPh>
    <rPh sb="37" eb="39">
      <t>ユシュツ</t>
    </rPh>
    <rPh sb="39" eb="40">
      <t>シャ</t>
    </rPh>
    <phoneticPr fontId="1"/>
  </si>
  <si>
    <t>許可年月日</t>
    <rPh sb="0" eb="2">
      <t>キョカ</t>
    </rPh>
    <phoneticPr fontId="1"/>
  </si>
  <si>
    <t>貨物情報ＤＢに登録されている許可年月日を出力</t>
    <rPh sb="14" eb="16">
      <t>キョカ</t>
    </rPh>
    <rPh sb="16" eb="19">
      <t>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</si>
</sst>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" style="2" customWidth="1"/>
    <col min="22" max="16384" width="9" style="2"/>
  </cols>
  <sheetData>
    <row r="1" spans="1:22" ht="15" customHeight="1" x14ac:dyDescent="0.15">
      <c r="A1" s="13" t="s">
        <v>11</v>
      </c>
      <c r="B1" s="13"/>
      <c r="C1" s="13"/>
      <c r="D1" s="15" t="s">
        <v>79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2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4" t="s">
        <v>30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13</v>
      </c>
      <c r="U2" s="14" t="s">
        <v>12</v>
      </c>
    </row>
    <row r="3" spans="1:22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2" ht="33.75" customHeight="1" x14ac:dyDescent="0.15">
      <c r="A4" s="3">
        <v>1</v>
      </c>
      <c r="B4" s="6"/>
      <c r="C4" s="1" t="s">
        <v>7</v>
      </c>
      <c r="D4" s="6" t="s">
        <v>14</v>
      </c>
      <c r="E4" s="6">
        <v>398</v>
      </c>
      <c r="F4" s="6"/>
      <c r="G4" s="6"/>
      <c r="H4" s="6" t="s">
        <v>15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1"/>
      <c r="U4" s="1" t="s">
        <v>98</v>
      </c>
    </row>
    <row r="5" spans="1:22" ht="33.75" customHeight="1" x14ac:dyDescent="0.15">
      <c r="A5" s="3">
        <v>2</v>
      </c>
      <c r="B5" s="6"/>
      <c r="C5" s="1" t="s">
        <v>31</v>
      </c>
      <c r="D5" s="6" t="s">
        <v>14</v>
      </c>
      <c r="E5" s="6">
        <v>35</v>
      </c>
      <c r="F5" s="6"/>
      <c r="G5" s="6"/>
      <c r="H5" s="6" t="s">
        <v>15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"/>
      <c r="U5" s="1"/>
    </row>
    <row r="6" spans="1:22" ht="33.75" customHeight="1" x14ac:dyDescent="0.15">
      <c r="A6" s="3">
        <f t="shared" ref="A6:A40" si="0">SUM(A5,1)</f>
        <v>3</v>
      </c>
      <c r="B6" s="6"/>
      <c r="C6" s="1" t="s">
        <v>32</v>
      </c>
      <c r="D6" s="6" t="s">
        <v>14</v>
      </c>
      <c r="E6" s="6">
        <v>3</v>
      </c>
      <c r="F6" s="6"/>
      <c r="G6" s="6"/>
      <c r="H6" s="6" t="s">
        <v>42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"/>
      <c r="U6" s="1"/>
    </row>
    <row r="7" spans="1:22" ht="33.75" customHeight="1" x14ac:dyDescent="0.15">
      <c r="A7" s="3">
        <f t="shared" si="0"/>
        <v>4</v>
      </c>
      <c r="B7" s="6"/>
      <c r="C7" s="1" t="s">
        <v>33</v>
      </c>
      <c r="D7" s="6" t="s">
        <v>14</v>
      </c>
      <c r="E7" s="6">
        <v>5</v>
      </c>
      <c r="F7" s="6"/>
      <c r="G7" s="6"/>
      <c r="H7" s="6" t="s">
        <v>15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" t="s">
        <v>34</v>
      </c>
      <c r="U7" s="1" t="s">
        <v>97</v>
      </c>
    </row>
    <row r="8" spans="1:22" ht="33.75" customHeight="1" x14ac:dyDescent="0.15">
      <c r="A8" s="3">
        <f t="shared" si="0"/>
        <v>5</v>
      </c>
      <c r="B8" s="7"/>
      <c r="C8" s="1" t="s">
        <v>43</v>
      </c>
      <c r="D8" s="7" t="s">
        <v>101</v>
      </c>
      <c r="E8" s="8">
        <v>17</v>
      </c>
      <c r="F8" s="7"/>
      <c r="G8" s="7"/>
      <c r="H8" s="7" t="s">
        <v>102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9" t="s">
        <v>113</v>
      </c>
      <c r="U8" s="1" t="s">
        <v>112</v>
      </c>
      <c r="V8" s="4"/>
    </row>
    <row r="9" spans="1:22" ht="45" customHeight="1" x14ac:dyDescent="0.15">
      <c r="A9" s="3">
        <f t="shared" si="0"/>
        <v>6</v>
      </c>
      <c r="B9" s="6"/>
      <c r="C9" s="1" t="s">
        <v>46</v>
      </c>
      <c r="D9" s="6" t="s">
        <v>47</v>
      </c>
      <c r="E9" s="6">
        <v>70</v>
      </c>
      <c r="F9" s="6"/>
      <c r="G9" s="6"/>
      <c r="H9" s="6" t="s">
        <v>106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"/>
      <c r="U9" s="1" t="s">
        <v>117</v>
      </c>
      <c r="V9" s="4"/>
    </row>
    <row r="10" spans="1:22" ht="33.75" customHeight="1" x14ac:dyDescent="0.15">
      <c r="A10" s="3">
        <f t="shared" si="0"/>
        <v>7</v>
      </c>
      <c r="B10" s="6"/>
      <c r="C10" s="1" t="s">
        <v>48</v>
      </c>
      <c r="D10" s="6" t="s">
        <v>47</v>
      </c>
      <c r="E10" s="6">
        <v>5</v>
      </c>
      <c r="F10" s="6"/>
      <c r="G10" s="6"/>
      <c r="H10" s="6" t="s">
        <v>49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" t="s">
        <v>8</v>
      </c>
      <c r="U10" s="1" t="s">
        <v>16</v>
      </c>
    </row>
    <row r="11" spans="1:22" ht="33.75" customHeight="1" x14ac:dyDescent="0.15">
      <c r="A11" s="3">
        <f t="shared" si="0"/>
        <v>8</v>
      </c>
      <c r="B11" s="6"/>
      <c r="C11" s="1" t="s">
        <v>50</v>
      </c>
      <c r="D11" s="6" t="s">
        <v>47</v>
      </c>
      <c r="E11" s="6">
        <v>70</v>
      </c>
      <c r="F11" s="6"/>
      <c r="G11" s="6"/>
      <c r="H11" s="6" t="s">
        <v>45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"/>
      <c r="U11" s="1" t="s">
        <v>17</v>
      </c>
    </row>
    <row r="12" spans="1:22" ht="33.75" customHeight="1" x14ac:dyDescent="0.15">
      <c r="A12" s="3">
        <f t="shared" si="0"/>
        <v>9</v>
      </c>
      <c r="B12" s="6"/>
      <c r="C12" s="1" t="s">
        <v>51</v>
      </c>
      <c r="D12" s="6" t="s">
        <v>44</v>
      </c>
      <c r="E12" s="6">
        <v>8</v>
      </c>
      <c r="F12" s="6"/>
      <c r="G12" s="6"/>
      <c r="H12" s="6" t="s">
        <v>45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1"/>
      <c r="U12" s="1" t="s">
        <v>18</v>
      </c>
    </row>
    <row r="13" spans="1:22" ht="56.25" customHeight="1" x14ac:dyDescent="0.15">
      <c r="A13" s="3">
        <f t="shared" si="0"/>
        <v>10</v>
      </c>
      <c r="B13" s="6"/>
      <c r="C13" s="1" t="s">
        <v>52</v>
      </c>
      <c r="D13" s="6" t="s">
        <v>47</v>
      </c>
      <c r="E13" s="6">
        <v>3</v>
      </c>
      <c r="F13" s="6"/>
      <c r="G13" s="6"/>
      <c r="H13" s="6" t="s">
        <v>45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" t="s">
        <v>80</v>
      </c>
      <c r="U13" s="1" t="s">
        <v>19</v>
      </c>
    </row>
    <row r="14" spans="1:22" ht="33.75" customHeight="1" x14ac:dyDescent="0.15">
      <c r="A14" s="3">
        <f t="shared" si="0"/>
        <v>11</v>
      </c>
      <c r="B14" s="6"/>
      <c r="C14" s="1" t="s">
        <v>53</v>
      </c>
      <c r="D14" s="6" t="s">
        <v>44</v>
      </c>
      <c r="E14" s="6">
        <v>10</v>
      </c>
      <c r="F14" s="6"/>
      <c r="G14" s="6"/>
      <c r="H14" s="6" t="s">
        <v>45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"/>
      <c r="U14" s="1" t="s">
        <v>81</v>
      </c>
    </row>
    <row r="15" spans="1:22" ht="56.25" customHeight="1" x14ac:dyDescent="0.15">
      <c r="A15" s="3">
        <f t="shared" si="0"/>
        <v>12</v>
      </c>
      <c r="B15" s="6"/>
      <c r="C15" s="1" t="s">
        <v>54</v>
      </c>
      <c r="D15" s="6" t="s">
        <v>47</v>
      </c>
      <c r="E15" s="6">
        <v>3</v>
      </c>
      <c r="F15" s="6"/>
      <c r="G15" s="6"/>
      <c r="H15" s="6" t="s">
        <v>45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1" t="s">
        <v>82</v>
      </c>
      <c r="U15" s="1" t="s">
        <v>20</v>
      </c>
    </row>
    <row r="16" spans="1:22" ht="33.75" customHeight="1" x14ac:dyDescent="0.15">
      <c r="A16" s="3">
        <f t="shared" si="0"/>
        <v>13</v>
      </c>
      <c r="B16" s="6"/>
      <c r="C16" s="1" t="s">
        <v>55</v>
      </c>
      <c r="D16" s="6" t="s">
        <v>44</v>
      </c>
      <c r="E16" s="6">
        <v>10</v>
      </c>
      <c r="F16" s="6"/>
      <c r="G16" s="6"/>
      <c r="H16" s="6" t="s">
        <v>49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"/>
      <c r="U16" s="1" t="s">
        <v>83</v>
      </c>
    </row>
    <row r="17" spans="1:21" ht="56.25" customHeight="1" x14ac:dyDescent="0.15">
      <c r="A17" s="3">
        <f t="shared" si="0"/>
        <v>14</v>
      </c>
      <c r="B17" s="6"/>
      <c r="C17" s="1" t="s">
        <v>56</v>
      </c>
      <c r="D17" s="6" t="s">
        <v>47</v>
      </c>
      <c r="E17" s="6">
        <v>3</v>
      </c>
      <c r="F17" s="6"/>
      <c r="G17" s="6"/>
      <c r="H17" s="6"/>
      <c r="I17" s="6" t="s">
        <v>9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1" t="s">
        <v>36</v>
      </c>
      <c r="U17" s="1" t="s">
        <v>21</v>
      </c>
    </row>
    <row r="18" spans="1:21" ht="33.75" customHeight="1" x14ac:dyDescent="0.15">
      <c r="A18" s="3">
        <f t="shared" si="0"/>
        <v>15</v>
      </c>
      <c r="B18" s="6"/>
      <c r="C18" s="1" t="s">
        <v>57</v>
      </c>
      <c r="D18" s="6" t="s">
        <v>47</v>
      </c>
      <c r="E18" s="6">
        <v>4</v>
      </c>
      <c r="F18" s="6"/>
      <c r="G18" s="6"/>
      <c r="H18" s="6" t="s">
        <v>49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1" t="s">
        <v>110</v>
      </c>
      <c r="U18" s="1" t="s">
        <v>22</v>
      </c>
    </row>
    <row r="19" spans="1:21" ht="33.75" customHeight="1" x14ac:dyDescent="0.15">
      <c r="A19" s="3">
        <f t="shared" si="0"/>
        <v>16</v>
      </c>
      <c r="B19" s="6"/>
      <c r="C19" s="1" t="s">
        <v>58</v>
      </c>
      <c r="D19" s="6" t="s">
        <v>47</v>
      </c>
      <c r="E19" s="6">
        <v>9</v>
      </c>
      <c r="F19" s="6"/>
      <c r="G19" s="6"/>
      <c r="H19" s="6" t="s">
        <v>49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" t="s">
        <v>37</v>
      </c>
      <c r="U19" s="1" t="s">
        <v>107</v>
      </c>
    </row>
    <row r="20" spans="1:21" ht="49.5" customHeight="1" x14ac:dyDescent="0.15">
      <c r="A20" s="3">
        <f t="shared" si="0"/>
        <v>17</v>
      </c>
      <c r="B20" s="6"/>
      <c r="C20" s="1" t="s">
        <v>99</v>
      </c>
      <c r="D20" s="6" t="s">
        <v>47</v>
      </c>
      <c r="E20" s="6">
        <v>35</v>
      </c>
      <c r="F20" s="6"/>
      <c r="G20" s="6"/>
      <c r="H20" s="6" t="s">
        <v>49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1"/>
      <c r="U20" s="1" t="s">
        <v>108</v>
      </c>
    </row>
    <row r="21" spans="1:21" ht="33.75" customHeight="1" x14ac:dyDescent="0.15">
      <c r="A21" s="3">
        <f t="shared" si="0"/>
        <v>18</v>
      </c>
      <c r="B21" s="6"/>
      <c r="C21" s="1" t="s">
        <v>59</v>
      </c>
      <c r="D21" s="6" t="s">
        <v>47</v>
      </c>
      <c r="E21" s="6">
        <v>10</v>
      </c>
      <c r="F21" s="6"/>
      <c r="G21" s="6"/>
      <c r="H21" s="6" t="s">
        <v>49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"/>
      <c r="U21" s="1" t="s">
        <v>38</v>
      </c>
    </row>
    <row r="22" spans="1:21" ht="33.75" customHeight="1" x14ac:dyDescent="0.15">
      <c r="A22" s="3">
        <f t="shared" si="0"/>
        <v>19</v>
      </c>
      <c r="B22" s="6"/>
      <c r="C22" s="1" t="s">
        <v>60</v>
      </c>
      <c r="D22" s="6" t="s">
        <v>44</v>
      </c>
      <c r="E22" s="6">
        <v>8</v>
      </c>
      <c r="F22" s="6"/>
      <c r="G22" s="6"/>
      <c r="H22" s="6" t="s">
        <v>49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"/>
      <c r="U22" s="1" t="s">
        <v>39</v>
      </c>
    </row>
    <row r="23" spans="1:21" ht="33.75" customHeight="1" x14ac:dyDescent="0.15">
      <c r="A23" s="3">
        <f t="shared" si="0"/>
        <v>20</v>
      </c>
      <c r="B23" s="6"/>
      <c r="C23" s="1" t="s">
        <v>61</v>
      </c>
      <c r="D23" s="6" t="s">
        <v>47</v>
      </c>
      <c r="E23" s="6">
        <v>5</v>
      </c>
      <c r="F23" s="6"/>
      <c r="G23" s="6"/>
      <c r="H23" s="6" t="s">
        <v>49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" t="s">
        <v>40</v>
      </c>
      <c r="U23" s="1" t="s">
        <v>23</v>
      </c>
    </row>
    <row r="24" spans="1:21" ht="33.75" customHeight="1" x14ac:dyDescent="0.15">
      <c r="A24" s="3">
        <f t="shared" si="0"/>
        <v>21</v>
      </c>
      <c r="B24" s="6"/>
      <c r="C24" s="1" t="s">
        <v>62</v>
      </c>
      <c r="D24" s="6" t="s">
        <v>44</v>
      </c>
      <c r="E24" s="6">
        <v>8</v>
      </c>
      <c r="F24" s="6"/>
      <c r="G24" s="6"/>
      <c r="H24" s="6" t="s">
        <v>49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"/>
      <c r="U24" s="1" t="s">
        <v>41</v>
      </c>
    </row>
    <row r="25" spans="1:21" ht="33.75" customHeight="1" x14ac:dyDescent="0.15">
      <c r="A25" s="3">
        <f t="shared" si="0"/>
        <v>22</v>
      </c>
      <c r="B25" s="6"/>
      <c r="C25" s="1" t="s">
        <v>63</v>
      </c>
      <c r="D25" s="6" t="s">
        <v>47</v>
      </c>
      <c r="E25" s="6">
        <v>5</v>
      </c>
      <c r="F25" s="6"/>
      <c r="G25" s="6"/>
      <c r="H25" s="6" t="s">
        <v>49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" t="s">
        <v>40</v>
      </c>
      <c r="U25" s="1" t="s">
        <v>24</v>
      </c>
    </row>
    <row r="26" spans="1:21" ht="90" x14ac:dyDescent="0.15">
      <c r="A26" s="3">
        <f t="shared" si="0"/>
        <v>23</v>
      </c>
      <c r="B26" s="7"/>
      <c r="C26" s="1" t="s">
        <v>64</v>
      </c>
      <c r="D26" s="7" t="s">
        <v>47</v>
      </c>
      <c r="E26" s="7">
        <v>2</v>
      </c>
      <c r="F26" s="7"/>
      <c r="G26" s="7"/>
      <c r="H26" s="7" t="s">
        <v>45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1"/>
      <c r="U26" s="1" t="s">
        <v>114</v>
      </c>
    </row>
    <row r="27" spans="1:21" ht="90" x14ac:dyDescent="0.15">
      <c r="A27" s="3">
        <f t="shared" si="0"/>
        <v>24</v>
      </c>
      <c r="B27" s="7"/>
      <c r="C27" s="1" t="s">
        <v>65</v>
      </c>
      <c r="D27" s="7" t="s">
        <v>47</v>
      </c>
      <c r="E27" s="7">
        <v>2</v>
      </c>
      <c r="F27" s="7"/>
      <c r="G27" s="7"/>
      <c r="H27" s="7" t="s">
        <v>49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1"/>
      <c r="U27" s="1" t="s">
        <v>115</v>
      </c>
    </row>
    <row r="28" spans="1:21" ht="33.75" customHeight="1" x14ac:dyDescent="0.15">
      <c r="A28" s="3">
        <f t="shared" si="0"/>
        <v>25</v>
      </c>
      <c r="B28" s="6"/>
      <c r="C28" s="1" t="s">
        <v>66</v>
      </c>
      <c r="D28" s="6" t="s">
        <v>47</v>
      </c>
      <c r="E28" s="6">
        <v>20</v>
      </c>
      <c r="F28" s="6"/>
      <c r="G28" s="6"/>
      <c r="H28" s="6" t="s">
        <v>49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"/>
      <c r="U28" s="1" t="s">
        <v>25</v>
      </c>
    </row>
    <row r="29" spans="1:21" ht="45" x14ac:dyDescent="0.15">
      <c r="A29" s="3">
        <f t="shared" si="0"/>
        <v>26</v>
      </c>
      <c r="B29" s="8"/>
      <c r="C29" s="1" t="s">
        <v>111</v>
      </c>
      <c r="D29" s="8" t="s">
        <v>47</v>
      </c>
      <c r="E29" s="8">
        <v>20</v>
      </c>
      <c r="F29" s="8"/>
      <c r="G29" s="8"/>
      <c r="H29" s="8" t="s">
        <v>49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1"/>
      <c r="U29" s="1" t="s">
        <v>116</v>
      </c>
    </row>
    <row r="30" spans="1:21" ht="45" customHeight="1" x14ac:dyDescent="0.15">
      <c r="A30" s="3">
        <f t="shared" si="0"/>
        <v>27</v>
      </c>
      <c r="B30" s="6"/>
      <c r="C30" s="1" t="s">
        <v>35</v>
      </c>
      <c r="D30" s="6" t="s">
        <v>67</v>
      </c>
      <c r="E30" s="6">
        <v>35</v>
      </c>
      <c r="F30" s="6"/>
      <c r="G30" s="6"/>
      <c r="H30" s="6" t="s">
        <v>68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"/>
      <c r="U30" s="1" t="s">
        <v>109</v>
      </c>
    </row>
    <row r="31" spans="1:21" ht="33.75" customHeight="1" x14ac:dyDescent="0.15">
      <c r="A31" s="3">
        <f t="shared" si="0"/>
        <v>28</v>
      </c>
      <c r="B31" s="6"/>
      <c r="C31" s="1" t="s">
        <v>69</v>
      </c>
      <c r="D31" s="6" t="s">
        <v>70</v>
      </c>
      <c r="E31" s="6">
        <v>140</v>
      </c>
      <c r="F31" s="6"/>
      <c r="G31" s="6"/>
      <c r="H31" s="6" t="s">
        <v>68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"/>
      <c r="U31" s="1" t="s">
        <v>71</v>
      </c>
    </row>
    <row r="32" spans="1:21" ht="33.75" customHeight="1" x14ac:dyDescent="0.15">
      <c r="A32" s="3">
        <f t="shared" si="0"/>
        <v>29</v>
      </c>
      <c r="B32" s="6"/>
      <c r="C32" s="1" t="s">
        <v>72</v>
      </c>
      <c r="D32" s="6" t="s">
        <v>67</v>
      </c>
      <c r="E32" s="6">
        <v>5</v>
      </c>
      <c r="F32" s="6"/>
      <c r="G32" s="6"/>
      <c r="H32" s="6" t="s">
        <v>73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1" t="s">
        <v>10</v>
      </c>
      <c r="U32" s="1" t="s">
        <v>26</v>
      </c>
    </row>
    <row r="33" spans="1:22" ht="33.75" customHeight="1" x14ac:dyDescent="0.15">
      <c r="A33" s="3">
        <f t="shared" si="0"/>
        <v>30</v>
      </c>
      <c r="B33" s="6"/>
      <c r="C33" s="1" t="s">
        <v>74</v>
      </c>
      <c r="D33" s="6" t="s">
        <v>67</v>
      </c>
      <c r="E33" s="6">
        <v>16</v>
      </c>
      <c r="F33" s="6"/>
      <c r="G33" s="6"/>
      <c r="H33" s="6" t="s">
        <v>68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1"/>
      <c r="U33" s="1" t="s">
        <v>27</v>
      </c>
    </row>
    <row r="34" spans="1:22" ht="56.25" customHeight="1" x14ac:dyDescent="0.15">
      <c r="A34" s="3">
        <f t="shared" si="0"/>
        <v>31</v>
      </c>
      <c r="B34" s="6"/>
      <c r="C34" s="1" t="s">
        <v>75</v>
      </c>
      <c r="D34" s="6" t="s">
        <v>67</v>
      </c>
      <c r="E34" s="6">
        <v>1</v>
      </c>
      <c r="F34" s="6"/>
      <c r="G34" s="6"/>
      <c r="H34" s="6" t="s">
        <v>68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1"/>
      <c r="U34" s="1" t="s">
        <v>76</v>
      </c>
    </row>
    <row r="35" spans="1:22" ht="45" customHeight="1" x14ac:dyDescent="0.15">
      <c r="A35" s="3">
        <f t="shared" si="0"/>
        <v>32</v>
      </c>
      <c r="B35" s="6"/>
      <c r="C35" s="1" t="s">
        <v>77</v>
      </c>
      <c r="D35" s="6" t="s">
        <v>78</v>
      </c>
      <c r="E35" s="6">
        <v>8</v>
      </c>
      <c r="F35" s="6"/>
      <c r="G35" s="6"/>
      <c r="H35" s="6" t="s">
        <v>68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1"/>
      <c r="U35" s="1" t="s">
        <v>103</v>
      </c>
    </row>
    <row r="36" spans="1:22" ht="33.75" customHeight="1" x14ac:dyDescent="0.15">
      <c r="A36" s="3">
        <f t="shared" si="0"/>
        <v>33</v>
      </c>
      <c r="B36" s="6"/>
      <c r="C36" s="1" t="s">
        <v>84</v>
      </c>
      <c r="D36" s="6" t="s">
        <v>85</v>
      </c>
      <c r="E36" s="6">
        <v>4</v>
      </c>
      <c r="F36" s="6"/>
      <c r="G36" s="6"/>
      <c r="H36" s="6" t="s">
        <v>86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1"/>
      <c r="U36" s="1" t="s">
        <v>104</v>
      </c>
    </row>
    <row r="37" spans="1:22" ht="33.75" customHeight="1" x14ac:dyDescent="0.15">
      <c r="A37" s="3">
        <f t="shared" si="0"/>
        <v>34</v>
      </c>
      <c r="B37" s="6"/>
      <c r="C37" s="1" t="s">
        <v>87</v>
      </c>
      <c r="D37" s="6" t="s">
        <v>85</v>
      </c>
      <c r="E37" s="6">
        <v>8</v>
      </c>
      <c r="F37" s="6"/>
      <c r="G37" s="6"/>
      <c r="H37" s="6" t="s">
        <v>88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1"/>
      <c r="U37" s="1" t="s">
        <v>28</v>
      </c>
    </row>
    <row r="38" spans="1:22" ht="33.75" customHeight="1" x14ac:dyDescent="0.15">
      <c r="A38" s="3">
        <f t="shared" si="0"/>
        <v>35</v>
      </c>
      <c r="B38" s="6"/>
      <c r="C38" s="1" t="s">
        <v>89</v>
      </c>
      <c r="D38" s="6" t="s">
        <v>85</v>
      </c>
      <c r="E38" s="6">
        <v>10</v>
      </c>
      <c r="F38" s="6"/>
      <c r="G38" s="6"/>
      <c r="H38" s="6" t="s">
        <v>88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1"/>
      <c r="U38" s="1" t="s">
        <v>90</v>
      </c>
    </row>
    <row r="39" spans="1:22" ht="33.75" customHeight="1" x14ac:dyDescent="0.15">
      <c r="A39" s="3">
        <f t="shared" si="0"/>
        <v>36</v>
      </c>
      <c r="B39" s="6"/>
      <c r="C39" s="1" t="s">
        <v>91</v>
      </c>
      <c r="D39" s="6" t="s">
        <v>85</v>
      </c>
      <c r="E39" s="6">
        <v>10</v>
      </c>
      <c r="F39" s="6"/>
      <c r="G39" s="6"/>
      <c r="H39" s="6" t="s">
        <v>86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1"/>
      <c r="U39" s="1" t="s">
        <v>92</v>
      </c>
    </row>
    <row r="40" spans="1:22" ht="33.75" customHeight="1" x14ac:dyDescent="0.15">
      <c r="A40" s="3">
        <f t="shared" si="0"/>
        <v>37</v>
      </c>
      <c r="B40" s="6"/>
      <c r="C40" s="1" t="s">
        <v>93</v>
      </c>
      <c r="D40" s="6" t="s">
        <v>94</v>
      </c>
      <c r="E40" s="6">
        <v>140</v>
      </c>
      <c r="F40" s="6"/>
      <c r="G40" s="6"/>
      <c r="H40" s="6" t="s">
        <v>88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1"/>
      <c r="U40" s="1" t="s">
        <v>29</v>
      </c>
      <c r="V40" s="5"/>
    </row>
    <row r="41" spans="1:22" ht="45" customHeight="1" x14ac:dyDescent="0.15">
      <c r="A41" s="3">
        <f>SUM(A40,1)</f>
        <v>38</v>
      </c>
      <c r="B41" s="6"/>
      <c r="C41" s="1" t="s">
        <v>95</v>
      </c>
      <c r="D41" s="6" t="s">
        <v>94</v>
      </c>
      <c r="E41" s="6">
        <v>10</v>
      </c>
      <c r="F41" s="6">
        <v>15</v>
      </c>
      <c r="G41" s="6"/>
      <c r="H41" s="6" t="s">
        <v>86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1"/>
      <c r="U41" s="1" t="s">
        <v>105</v>
      </c>
    </row>
    <row r="42" spans="1:22" ht="56.25" customHeight="1" x14ac:dyDescent="0.15">
      <c r="A42" s="3">
        <f>SUM(A41,1)</f>
        <v>39</v>
      </c>
      <c r="B42" s="6"/>
      <c r="C42" s="1" t="s">
        <v>96</v>
      </c>
      <c r="D42" s="6" t="s">
        <v>94</v>
      </c>
      <c r="E42" s="6">
        <v>11</v>
      </c>
      <c r="F42" s="6"/>
      <c r="G42" s="6"/>
      <c r="H42" s="6" t="s">
        <v>86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1"/>
      <c r="U42" s="1" t="s">
        <v>100</v>
      </c>
    </row>
    <row r="43" spans="1:22" ht="33.75" customHeight="1" x14ac:dyDescent="0.15">
      <c r="A43" s="10">
        <f t="shared" ref="A43" si="1">SUM(A42,1)</f>
        <v>40</v>
      </c>
      <c r="B43" s="11"/>
      <c r="C43" s="12" t="s">
        <v>118</v>
      </c>
      <c r="D43" s="11" t="s">
        <v>44</v>
      </c>
      <c r="E43" s="11">
        <v>8</v>
      </c>
      <c r="F43" s="11"/>
      <c r="G43" s="11"/>
      <c r="H43" s="11" t="s">
        <v>15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2"/>
      <c r="U43" s="12" t="s">
        <v>119</v>
      </c>
      <c r="V43" s="5"/>
    </row>
  </sheetData>
  <mergeCells count="15">
    <mergeCell ref="A1:C1"/>
    <mergeCell ref="A2:A3"/>
    <mergeCell ref="B2:B3"/>
    <mergeCell ref="C2:C3"/>
    <mergeCell ref="T2:T3"/>
    <mergeCell ref="D1:U1"/>
    <mergeCell ref="D2:D3"/>
    <mergeCell ref="E2:E3"/>
    <mergeCell ref="F2:F3"/>
    <mergeCell ref="G2:G3"/>
    <mergeCell ref="U2:U3"/>
    <mergeCell ref="H2:S2"/>
    <mergeCell ref="H3:K3"/>
    <mergeCell ref="L3:O3"/>
    <mergeCell ref="P3:S3"/>
  </mergeCells>
  <phoneticPr fontId="1"/>
  <pageMargins left="0.19685039370078741" right="0.19685039370078741" top="0.39370078740157483" bottom="0.23622047244094491" header="0.23622047244094491" footer="0.23622047244094491"/>
  <pageSetup paperSize="9" scale="79" orientation="portrait" r:id="rId1"/>
  <headerFooter alignWithMargins="0">
    <oddFooter>&amp;C2009-06-&amp;P&amp;R＜2025.10修正＞</oddFooter>
  </headerFooter>
  <rowBreaks count="1" manualBreakCount="1">
    <brk id="27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8480D6-1F3E-4FF7-9D56-10FE7E16159C}"/>
</file>

<file path=customXml/itemProps2.xml><?xml version="1.0" encoding="utf-8"?>
<ds:datastoreItem xmlns:ds="http://schemas.openxmlformats.org/officeDocument/2006/customXml" ds:itemID="{6C23430D-0DDC-4AA6-8EE8-A75A4C6712D9}"/>
</file>

<file path=customXml/itemProps3.xml><?xml version="1.0" encoding="utf-8"?>
<ds:datastoreItem xmlns:ds="http://schemas.openxmlformats.org/officeDocument/2006/customXml" ds:itemID="{31A76626-3C1A-40BE-A766-B7917BC418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輸出貨物情報訂正呼出情報</vt:lpstr>
      <vt:lpstr>輸出貨物情報訂正呼出情報!Print_Area</vt:lpstr>
      <vt:lpstr>輸出貨物情報訂正呼出情報!Print_Titles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2016-03-18T11:07:44Z</dcterms:created>
  <dcterms:modified xsi:type="dcterms:W3CDTF">2023-02-16T07:48:01Z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