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/>
  </bookViews>
  <sheets>
    <sheet name="貨物取扱届（改装・仕分け）情報" sheetId="1" r:id="rId1"/>
  </sheets>
  <definedNames>
    <definedName name="_xlnm.Print_Area" localSheetId="0">'貨物取扱届（改装・仕分け）情報'!$A$1:$U$38</definedName>
    <definedName name="_xlnm.Print_Titles" localSheetId="0">'貨物取扱届（改装・仕分け）情報'!$1:$3</definedName>
    <definedName name="Z_34E82B87_2344_4254_8211_67DBA4F777D5_.wvu.PrintArea" localSheetId="0" hidden="1">'貨物取扱届（改装・仕分け）情報'!$A$1:$U$38</definedName>
    <definedName name="Z_34E82B87_2344_4254_8211_67DBA4F777D5_.wvu.PrintTitles" localSheetId="0" hidden="1">'貨物取扱届（改装・仕分け）情報'!$1:$3</definedName>
    <definedName name="Z_DBAD4757_F556_41F8_9BFA_4660AE2D4EFE_.wvu.PrintArea" localSheetId="0" hidden="1">'貨物取扱届（改装・仕分け）情報'!$A$1:$U$38</definedName>
    <definedName name="Z_DBAD4757_F556_41F8_9BFA_4660AE2D4EFE_.wvu.PrintTitles" localSheetId="0" hidden="1">'貨物取扱届（改装・仕分け）情報'!$1:$3</definedName>
  </definedNames>
  <calcPr calcId="145621"/>
  <customWorkbookViews>
    <customWorkbookView name="momoseh - 個人用ビュー" guid="{34E82B87-2344-4254-8211-67DBA4F777D5}" mergeInterval="0" personalView="1" maximized="1" windowWidth="1276" windowHeight="853" activeSheetId="1" showComments="commIndAndComment"/>
    <customWorkbookView name="NDC-SHIOMI - 個人用ビュー" guid="{DBAD4757-F556-41F8-9BFA-4660AE2D4EFE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</calcChain>
</file>

<file path=xl/sharedStrings.xml><?xml version="1.0" encoding="utf-8"?>
<sst xmlns="http://schemas.openxmlformats.org/spreadsheetml/2006/main" count="160" uniqueCount="84">
  <si>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</si>
  <si>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</si>
  <si>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</si>
  <si>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</si>
  <si>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</si>
  <si>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</si>
  <si>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</si>
  <si>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</si>
  <si>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仕分数</t>
  </si>
  <si>
    <t>取扱場所コード</t>
  </si>
  <si>
    <t>取扱開始年月日</t>
  </si>
  <si>
    <t>取扱開始時刻</t>
  </si>
  <si>
    <t>取扱終了年月日</t>
  </si>
  <si>
    <t>取扱終了時刻</t>
  </si>
  <si>
    <t>仕分前の貨物管理番号</t>
  </si>
  <si>
    <t>記事</t>
  </si>
  <si>
    <t>C</t>
  </si>
  <si>
    <t>M</t>
  </si>
  <si>
    <t>保税地域コード</t>
  </si>
  <si>
    <t>仕分後の個数</t>
  </si>
  <si>
    <t>仕分後の個数単位コード</t>
  </si>
  <si>
    <t>仕分後の重量</t>
  </si>
  <si>
    <t>仕分後の重量単位コード</t>
  </si>
  <si>
    <t>仕分後の容積</t>
  </si>
  <si>
    <t>仕分後の容積単位コード</t>
  </si>
  <si>
    <t>仕分後の品名</t>
  </si>
  <si>
    <t>仕分後の記号番号</t>
  </si>
  <si>
    <t>仕分後の危険貨物等コード</t>
  </si>
  <si>
    <t>仕分後のコンテナ番号</t>
  </si>
  <si>
    <t>仕分前の個数</t>
  </si>
  <si>
    <t>仕分前の個数単位コード</t>
  </si>
  <si>
    <t>仕分前の重量</t>
  </si>
  <si>
    <t>利用者コード</t>
  </si>
  <si>
    <t>入力された仕分前の貨物管理番号の個数単位コードを出力</t>
  </si>
  <si>
    <t>仕分前の重量単位コード</t>
  </si>
  <si>
    <t>仕分前の容積</t>
  </si>
  <si>
    <t>仕分前の容積単位コード</t>
  </si>
  <si>
    <t>仕分前の品名</t>
  </si>
  <si>
    <t>仕分前の記号番号</t>
  </si>
  <si>
    <t>入力された仕分前の貨物管理番号の品名を出力</t>
  </si>
  <si>
    <t>入力された仕分前の貨物管理番号の記号番号を出力</t>
  </si>
  <si>
    <t>欄番号</t>
  </si>
  <si>
    <t>仕分後の貨物管理番号</t>
  </si>
  <si>
    <t>欄番号を出力</t>
  </si>
  <si>
    <t>届出官署</t>
  </si>
  <si>
    <t>貨物取扱番号</t>
  </si>
  <si>
    <t>届出年月日</t>
  </si>
  <si>
    <t>届出者コード</t>
  </si>
  <si>
    <t>届出者名</t>
  </si>
  <si>
    <t>届出者住所</t>
  </si>
  <si>
    <t>届出官署を略称で出力</t>
  </si>
  <si>
    <t>システムで払い出された貨物取扱番号を出力</t>
  </si>
  <si>
    <t>入力者の利用者コードを出力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</si>
  <si>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</si>
  <si>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</si>
  <si>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</si>
  <si>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</si>
  <si>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</si>
  <si>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メールサブジェクトには以下の項目を出力
・貨物取扱番号　１１桁</t>
    <rPh sb="11" eb="13">
      <t>イカ</t>
    </rPh>
    <rPh sb="14" eb="16">
      <t>コウモク</t>
    </rPh>
    <rPh sb="17" eb="19">
      <t>シュツリョク</t>
    </rPh>
    <rPh sb="21" eb="23">
      <t>カモツ</t>
    </rPh>
    <rPh sb="23" eb="25">
      <t>トリアツカイ</t>
    </rPh>
    <rPh sb="25" eb="27">
      <t>バンゴウ</t>
    </rPh>
    <rPh sb="30" eb="31">
      <t>ケタ</t>
    </rPh>
    <phoneticPr fontId="1"/>
  </si>
  <si>
    <t>an</t>
    <phoneticPr fontId="1"/>
  </si>
  <si>
    <t>n</t>
    <phoneticPr fontId="1"/>
  </si>
  <si>
    <t>届出年月日を出力</t>
    <phoneticPr fontId="1"/>
  </si>
  <si>
    <t>入力者の利用者コードに対するシステムに登録されている届出者名を出力</t>
    <phoneticPr fontId="1"/>
  </si>
  <si>
    <t>入力者の利用者コードに対するシステムに登録されている届出者住所を出力</t>
    <phoneticPr fontId="1"/>
  </si>
  <si>
    <t>j</t>
    <phoneticPr fontId="1"/>
  </si>
  <si>
    <t>入力された仕分前の貨物管理番号の貨物個数を出力</t>
    <phoneticPr fontId="1"/>
  </si>
  <si>
    <t>入力された仕分前の貨物管理番号の貨物重量を以下の形式で出力
ＺＺＺＺＺ９．９９９</t>
    <phoneticPr fontId="1"/>
  </si>
  <si>
    <t>入力された仕分前の貨物管理番号の重量単位コードを出力
ＫＧＭ：キログラム
ＴＮＥ：メトリックトン
ＬＢＲ：ポンド</t>
    <phoneticPr fontId="1"/>
  </si>
  <si>
    <t>入力された仕分前の貨物管理番号の貨物容積を以下の形式で出力
ＺＺＺＺＺ９．９９９</t>
    <phoneticPr fontId="1"/>
  </si>
  <si>
    <t>M</t>
    <phoneticPr fontId="1"/>
  </si>
  <si>
    <t>入力された仕分前の貨物管理番号の容積単位コードを出力
ＭＴＱ：立方メートル
ＦＴＱ：立方フート
ＢＦＴ：フートボードメジュアー（木材）</t>
    <phoneticPr fontId="1"/>
  </si>
  <si>
    <t>*</t>
    <phoneticPr fontId="1"/>
  </si>
  <si>
    <t>（１）「改装」の場合は、貨物管理番号を出力
（２）「仕分け」の場合は、新たな仕分後の貨物管理番号を出力</t>
    <phoneticPr fontId="1"/>
  </si>
  <si>
    <t>危険貨物等コード</t>
    <phoneticPr fontId="1"/>
  </si>
  <si>
    <t>条件</t>
    <rPh sb="0" eb="2">
      <t>ジョウケン</t>
    </rPh>
    <phoneticPr fontId="1"/>
  </si>
  <si>
    <t>包装種類コード
（ＵＮ／ＥＣＥ勧告第２１号・英字）</t>
    <phoneticPr fontId="1"/>
  </si>
  <si>
    <t>数量単位コード
（ＵＮ／ＥＣＥ勧告第２０号・英字）</t>
    <phoneticPr fontId="1"/>
  </si>
  <si>
    <t>輸出貨物（積戻し貨物を含む。以下同様。）でコンテナ詰めされている場合は、入力された仕分前の貨物管理番号に対する貨物情報ＤＢに登録されているバンニング個数を出力</t>
    <rPh sb="14" eb="16">
      <t>イカ</t>
    </rPh>
    <rPh sb="16" eb="18">
      <t>ドウヨウ</t>
    </rPh>
    <phoneticPr fontId="1"/>
  </si>
  <si>
    <t>（１）取扱場所にすべて蔵置されていない貨物を「改装」する場合は、入力された仕分前の貨物管理番号に対する貨物情報ＤＢに登録されている個数単位コードを出力
（２）輸出貨物でコンテナ詰めされている場合は、入力された仕分前の貨物管理番号に対する貨物情報ＤＢに登録されている個数単位コードを出力</t>
    <phoneticPr fontId="1"/>
  </si>
  <si>
    <t>（１）以下の形式で出力
ＺＺＺＺＺ９．９９９
（２）輸出貨物でコンテナ詰めされている場合は、入力された仕分前の貨物管理番号に対する貨物情報ＤＢに登録されているバンニング重量を出力</t>
    <phoneticPr fontId="1"/>
  </si>
  <si>
    <t>（１）取扱場所にすべて蔵置されていない貨物を「改装」する場合は、入力された仕分前の貨物管理番号に対する貨物情報ＤＢに登録されている重量単位コードを出力
（２）輸出貨物でコンテナ詰めされている場合は、入力された仕分前の貨物管理番号に対する貨物情報ＤＢに登録されている重量単位コードを出力
ＫＧＭ：キログラム
ＴＮＥ：メトリックトン
ＬＢＲ：ポンド</t>
    <phoneticPr fontId="1"/>
  </si>
  <si>
    <t>（１）以下の形式で出力
ＺＺＺＺＺ９．９９９
（２）輸出貨物でコンテナ詰めされている場合に、入力された仕分前の貨物管理番号に対する貨物情報ＤＢのバンニング容積が登録されている場合は、バンニング容積を出力</t>
    <rPh sb="42" eb="44">
      <t>バアイ</t>
    </rPh>
    <phoneticPr fontId="1"/>
  </si>
  <si>
    <t>（１）取扱場所にすべて蔵置されていない貨物を「改装」する場合に、入力された仕分前の貨物管理番号に対する貨物情報ＤＢに容積単位コードが登録されている場合は、容積単位コードを出力
（２）輸出貨物でコンテナ詰めされている場合に、入力された仕分前の貨物管理番号に対する貨物情報ＤＢの容積単位コードが登録されている場合は、容積単位コードを出力
ＭＴＱ：立方メートル
ＦＴＱ：立方フート
ＢＦＴ：フートボードメジュアー（木材）</t>
    <rPh sb="28" eb="30">
      <t>バアイ</t>
    </rPh>
    <rPh sb="107" eb="109">
      <t>バアイ</t>
    </rPh>
    <phoneticPr fontId="1"/>
  </si>
  <si>
    <t>貨物取扱届（改装・仕分け）情報（ＳＡＬ００３）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</si>
</sst>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shrinkToFit="1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8"/>
  <sheetViews>
    <sheetView tabSelected="1" view="pageBreakPreview" zoomScaleNormal="100" zoomScaleSheetLayoutView="130" workbookViewId="0">
      <selection activeCell="H9" sqref="H9"/>
    </sheetView>
  </sheetViews>
  <sheetFormatPr defaultRowHeight="11.25"/>
  <cols>
    <col min="1" max="1" width="4.375" style="5" customWidth="1"/>
    <col min="2" max="2" width="3.75" style="6" customWidth="1"/>
    <col min="3" max="3" width="16.875" style="7" customWidth="1"/>
    <col min="4" max="4" width="2.75" style="6" customWidth="1"/>
    <col min="5" max="5" width="3.75" style="6" customWidth="1"/>
    <col min="6" max="6" width="4.125" style="6" bestFit="1" customWidth="1"/>
    <col min="7" max="19" width="2.75" style="6" customWidth="1"/>
    <col min="20" max="20" width="15" style="7" customWidth="1"/>
    <col min="21" max="21" width="45" style="7" customWidth="1"/>
    <col min="22" max="16384" width="9" style="2"/>
  </cols>
  <sheetData>
    <row r="1" spans="1:21" ht="15" customHeight="1">
      <c r="A1" s="10" t="s">
        <v>53</v>
      </c>
      <c r="B1" s="10"/>
      <c r="C1" s="10"/>
      <c r="D1" s="11" t="s">
        <v>83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74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55</v>
      </c>
      <c r="U2" s="9" t="s">
        <v>54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>
      <c r="A4" s="3">
        <v>1</v>
      </c>
      <c r="B4" s="8"/>
      <c r="C4" s="4" t="s">
        <v>7</v>
      </c>
      <c r="D4" s="8" t="s">
        <v>56</v>
      </c>
      <c r="E4" s="8">
        <v>398</v>
      </c>
      <c r="F4" s="8"/>
      <c r="G4" s="8"/>
      <c r="H4" s="8" t="s">
        <v>57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4"/>
      <c r="U4" s="4" t="s">
        <v>58</v>
      </c>
    </row>
    <row r="5" spans="1:21" ht="33.75" customHeight="1">
      <c r="A5" s="3">
        <v>2</v>
      </c>
      <c r="B5" s="8"/>
      <c r="C5" s="4" t="s">
        <v>44</v>
      </c>
      <c r="D5" s="8" t="s">
        <v>59</v>
      </c>
      <c r="E5" s="8">
        <v>10</v>
      </c>
      <c r="F5" s="8"/>
      <c r="G5" s="8"/>
      <c r="H5" s="8" t="s">
        <v>17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4"/>
      <c r="U5" s="4" t="s">
        <v>50</v>
      </c>
    </row>
    <row r="6" spans="1:21" ht="33.75" customHeight="1">
      <c r="A6" s="3">
        <f>SUM(A5,1)</f>
        <v>3</v>
      </c>
      <c r="B6" s="8"/>
      <c r="C6" s="4" t="s">
        <v>45</v>
      </c>
      <c r="D6" s="8" t="s">
        <v>59</v>
      </c>
      <c r="E6" s="8">
        <v>11</v>
      </c>
      <c r="F6" s="8"/>
      <c r="G6" s="8"/>
      <c r="H6" s="8" t="s">
        <v>17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4"/>
      <c r="U6" s="4" t="s">
        <v>51</v>
      </c>
    </row>
    <row r="7" spans="1:21" ht="33.75" customHeight="1">
      <c r="A7" s="3">
        <f t="shared" ref="A7:A37" si="0">SUM(A6,1)</f>
        <v>4</v>
      </c>
      <c r="B7" s="8"/>
      <c r="C7" s="4" t="s">
        <v>46</v>
      </c>
      <c r="D7" s="8" t="s">
        <v>60</v>
      </c>
      <c r="E7" s="8">
        <v>8</v>
      </c>
      <c r="F7" s="8"/>
      <c r="G7" s="8"/>
      <c r="H7" s="8" t="s">
        <v>17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4"/>
      <c r="U7" s="4" t="s">
        <v>61</v>
      </c>
    </row>
    <row r="8" spans="1:21" ht="33.75" customHeight="1">
      <c r="A8" s="3">
        <f t="shared" si="0"/>
        <v>5</v>
      </c>
      <c r="B8" s="8"/>
      <c r="C8" s="4" t="s">
        <v>47</v>
      </c>
      <c r="D8" s="8" t="s">
        <v>59</v>
      </c>
      <c r="E8" s="8">
        <v>5</v>
      </c>
      <c r="F8" s="8"/>
      <c r="G8" s="8"/>
      <c r="H8" s="8" t="s">
        <v>17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4" t="s">
        <v>32</v>
      </c>
      <c r="U8" s="4" t="s">
        <v>52</v>
      </c>
    </row>
    <row r="9" spans="1:21" ht="33.75" customHeight="1">
      <c r="A9" s="3">
        <f t="shared" si="0"/>
        <v>6</v>
      </c>
      <c r="B9" s="8"/>
      <c r="C9" s="4" t="s">
        <v>48</v>
      </c>
      <c r="D9" s="8" t="s">
        <v>59</v>
      </c>
      <c r="E9" s="8">
        <v>50</v>
      </c>
      <c r="F9" s="8"/>
      <c r="G9" s="8"/>
      <c r="H9" s="8" t="s">
        <v>17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4"/>
      <c r="U9" s="4" t="s">
        <v>62</v>
      </c>
    </row>
    <row r="10" spans="1:21" ht="33.75" customHeight="1">
      <c r="A10" s="3">
        <f t="shared" si="0"/>
        <v>7</v>
      </c>
      <c r="B10" s="8"/>
      <c r="C10" s="4" t="s">
        <v>49</v>
      </c>
      <c r="D10" s="8" t="s">
        <v>59</v>
      </c>
      <c r="E10" s="8">
        <v>74</v>
      </c>
      <c r="F10" s="8"/>
      <c r="G10" s="8"/>
      <c r="H10" s="8" t="s">
        <v>17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4"/>
      <c r="U10" s="4" t="s">
        <v>63</v>
      </c>
    </row>
    <row r="11" spans="1:21" ht="33.75" customHeight="1">
      <c r="A11" s="3">
        <f t="shared" si="0"/>
        <v>8</v>
      </c>
      <c r="B11" s="8"/>
      <c r="C11" s="4" t="s">
        <v>8</v>
      </c>
      <c r="D11" s="8" t="s">
        <v>60</v>
      </c>
      <c r="E11" s="8">
        <v>2</v>
      </c>
      <c r="F11" s="8"/>
      <c r="G11" s="8"/>
      <c r="H11" s="8" t="s">
        <v>17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4"/>
      <c r="U11" s="4"/>
    </row>
    <row r="12" spans="1:21" ht="33.75" customHeight="1">
      <c r="A12" s="3">
        <f t="shared" si="0"/>
        <v>9</v>
      </c>
      <c r="B12" s="8"/>
      <c r="C12" s="4" t="s">
        <v>10</v>
      </c>
      <c r="D12" s="8" t="s">
        <v>60</v>
      </c>
      <c r="E12" s="8">
        <v>8</v>
      </c>
      <c r="F12" s="8"/>
      <c r="G12" s="8"/>
      <c r="H12" s="8" t="s">
        <v>17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4"/>
      <c r="U12" s="4"/>
    </row>
    <row r="13" spans="1:21" ht="33.75" customHeight="1">
      <c r="A13" s="3">
        <f t="shared" si="0"/>
        <v>10</v>
      </c>
      <c r="B13" s="8"/>
      <c r="C13" s="4" t="s">
        <v>11</v>
      </c>
      <c r="D13" s="8" t="s">
        <v>60</v>
      </c>
      <c r="E13" s="8">
        <v>4</v>
      </c>
      <c r="F13" s="8"/>
      <c r="G13" s="8"/>
      <c r="H13" s="8" t="s">
        <v>16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4"/>
      <c r="U13" s="4"/>
    </row>
    <row r="14" spans="1:21" ht="33.75" customHeight="1">
      <c r="A14" s="3">
        <f t="shared" si="0"/>
        <v>11</v>
      </c>
      <c r="B14" s="8"/>
      <c r="C14" s="4" t="s">
        <v>12</v>
      </c>
      <c r="D14" s="8" t="s">
        <v>60</v>
      </c>
      <c r="E14" s="8">
        <v>8</v>
      </c>
      <c r="F14" s="8"/>
      <c r="G14" s="8"/>
      <c r="H14" s="8" t="s">
        <v>17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4"/>
      <c r="U14" s="4"/>
    </row>
    <row r="15" spans="1:21" ht="33.75" customHeight="1">
      <c r="A15" s="3">
        <f t="shared" si="0"/>
        <v>12</v>
      </c>
      <c r="B15" s="8"/>
      <c r="C15" s="4" t="s">
        <v>13</v>
      </c>
      <c r="D15" s="8" t="s">
        <v>60</v>
      </c>
      <c r="E15" s="8">
        <v>4</v>
      </c>
      <c r="F15" s="8"/>
      <c r="G15" s="8"/>
      <c r="H15" s="8" t="s">
        <v>16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4"/>
      <c r="U15" s="4"/>
    </row>
    <row r="16" spans="1:21" ht="33.75" customHeight="1">
      <c r="A16" s="3">
        <f t="shared" si="0"/>
        <v>13</v>
      </c>
      <c r="B16" s="8"/>
      <c r="C16" s="4" t="s">
        <v>9</v>
      </c>
      <c r="D16" s="8" t="s">
        <v>59</v>
      </c>
      <c r="E16" s="8">
        <v>5</v>
      </c>
      <c r="F16" s="8"/>
      <c r="G16" s="8"/>
      <c r="H16" s="8" t="s">
        <v>17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4" t="s">
        <v>18</v>
      </c>
      <c r="U16" s="4"/>
    </row>
    <row r="17" spans="1:21" ht="33.75" customHeight="1">
      <c r="A17" s="3">
        <f t="shared" si="0"/>
        <v>14</v>
      </c>
      <c r="B17" s="8"/>
      <c r="C17" s="4" t="s">
        <v>15</v>
      </c>
      <c r="D17" s="8" t="s">
        <v>64</v>
      </c>
      <c r="E17" s="8">
        <v>140</v>
      </c>
      <c r="F17" s="8"/>
      <c r="G17" s="8"/>
      <c r="H17" s="8" t="s">
        <v>16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4"/>
      <c r="U17" s="4"/>
    </row>
    <row r="18" spans="1:21" ht="33.75" customHeight="1">
      <c r="A18" s="3">
        <f t="shared" si="0"/>
        <v>15</v>
      </c>
      <c r="B18" s="8"/>
      <c r="C18" s="4" t="s">
        <v>14</v>
      </c>
      <c r="D18" s="8" t="s">
        <v>59</v>
      </c>
      <c r="E18" s="8">
        <v>35</v>
      </c>
      <c r="F18" s="8"/>
      <c r="G18" s="8"/>
      <c r="H18" s="8" t="s">
        <v>17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4"/>
      <c r="U18" s="4"/>
    </row>
    <row r="19" spans="1:21" ht="33.75" customHeight="1">
      <c r="A19" s="3">
        <f t="shared" si="0"/>
        <v>16</v>
      </c>
      <c r="B19" s="8"/>
      <c r="C19" s="4" t="s">
        <v>29</v>
      </c>
      <c r="D19" s="8" t="s">
        <v>60</v>
      </c>
      <c r="E19" s="8">
        <v>8</v>
      </c>
      <c r="F19" s="8"/>
      <c r="G19" s="8"/>
      <c r="H19" s="8" t="s">
        <v>17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4"/>
      <c r="U19" s="4" t="s">
        <v>65</v>
      </c>
    </row>
    <row r="20" spans="1:21" ht="56.25" customHeight="1">
      <c r="A20" s="3">
        <f t="shared" si="0"/>
        <v>17</v>
      </c>
      <c r="B20" s="8"/>
      <c r="C20" s="4" t="s">
        <v>30</v>
      </c>
      <c r="D20" s="8" t="s">
        <v>59</v>
      </c>
      <c r="E20" s="8">
        <v>3</v>
      </c>
      <c r="F20" s="8"/>
      <c r="G20" s="8"/>
      <c r="H20" s="8" t="s">
        <v>17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4" t="s">
        <v>75</v>
      </c>
      <c r="U20" s="4" t="s">
        <v>33</v>
      </c>
    </row>
    <row r="21" spans="1:21" ht="45" customHeight="1">
      <c r="A21" s="3">
        <f t="shared" si="0"/>
        <v>18</v>
      </c>
      <c r="B21" s="8"/>
      <c r="C21" s="4" t="s">
        <v>31</v>
      </c>
      <c r="D21" s="8" t="s">
        <v>60</v>
      </c>
      <c r="E21" s="8">
        <v>10</v>
      </c>
      <c r="F21" s="8"/>
      <c r="G21" s="8"/>
      <c r="H21" s="8" t="s">
        <v>17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4"/>
      <c r="U21" s="4" t="s">
        <v>66</v>
      </c>
    </row>
    <row r="22" spans="1:21" ht="56.25" customHeight="1">
      <c r="A22" s="3">
        <f t="shared" si="0"/>
        <v>19</v>
      </c>
      <c r="B22" s="8"/>
      <c r="C22" s="4" t="s">
        <v>34</v>
      </c>
      <c r="D22" s="8" t="s">
        <v>59</v>
      </c>
      <c r="E22" s="8">
        <v>3</v>
      </c>
      <c r="F22" s="8"/>
      <c r="G22" s="8"/>
      <c r="H22" s="8" t="s">
        <v>17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4" t="s">
        <v>76</v>
      </c>
      <c r="U22" s="4" t="s">
        <v>67</v>
      </c>
    </row>
    <row r="23" spans="1:21" ht="45" customHeight="1">
      <c r="A23" s="3">
        <f t="shared" si="0"/>
        <v>20</v>
      </c>
      <c r="B23" s="8"/>
      <c r="C23" s="4" t="s">
        <v>35</v>
      </c>
      <c r="D23" s="8" t="s">
        <v>60</v>
      </c>
      <c r="E23" s="8">
        <v>10</v>
      </c>
      <c r="F23" s="8"/>
      <c r="G23" s="8"/>
      <c r="H23" s="8" t="s">
        <v>16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4"/>
      <c r="U23" s="4" t="s">
        <v>68</v>
      </c>
    </row>
    <row r="24" spans="1:21" ht="56.25" customHeight="1">
      <c r="A24" s="3">
        <f t="shared" si="0"/>
        <v>21</v>
      </c>
      <c r="B24" s="8"/>
      <c r="C24" s="4" t="s">
        <v>36</v>
      </c>
      <c r="D24" s="8" t="s">
        <v>59</v>
      </c>
      <c r="E24" s="8">
        <v>3</v>
      </c>
      <c r="F24" s="8"/>
      <c r="G24" s="8"/>
      <c r="H24" s="8"/>
      <c r="I24" s="8" t="s">
        <v>69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4" t="s">
        <v>76</v>
      </c>
      <c r="U24" s="4" t="s">
        <v>70</v>
      </c>
    </row>
    <row r="25" spans="1:21" ht="33.75" customHeight="1">
      <c r="A25" s="3">
        <f t="shared" si="0"/>
        <v>22</v>
      </c>
      <c r="B25" s="8"/>
      <c r="C25" s="4" t="s">
        <v>37</v>
      </c>
      <c r="D25" s="8" t="s">
        <v>59</v>
      </c>
      <c r="E25" s="8">
        <v>70</v>
      </c>
      <c r="F25" s="8"/>
      <c r="G25" s="8"/>
      <c r="H25" s="8" t="s">
        <v>17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4"/>
      <c r="U25" s="4" t="s">
        <v>39</v>
      </c>
    </row>
    <row r="26" spans="1:21" ht="33.75" customHeight="1">
      <c r="A26" s="3">
        <f t="shared" si="0"/>
        <v>23</v>
      </c>
      <c r="B26" s="8"/>
      <c r="C26" s="4" t="s">
        <v>38</v>
      </c>
      <c r="D26" s="8" t="s">
        <v>59</v>
      </c>
      <c r="E26" s="8">
        <v>140</v>
      </c>
      <c r="F26" s="8"/>
      <c r="G26" s="8"/>
      <c r="H26" s="8" t="s">
        <v>17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4"/>
      <c r="U26" s="4" t="s">
        <v>40</v>
      </c>
    </row>
    <row r="27" spans="1:21" ht="33.75" customHeight="1">
      <c r="A27" s="3">
        <f>SUM(A26,1)</f>
        <v>24</v>
      </c>
      <c r="B27" s="8">
        <v>20</v>
      </c>
      <c r="C27" s="4" t="s">
        <v>41</v>
      </c>
      <c r="D27" s="8" t="s">
        <v>60</v>
      </c>
      <c r="E27" s="8">
        <v>2</v>
      </c>
      <c r="F27" s="8"/>
      <c r="G27" s="8"/>
      <c r="H27" s="8" t="s">
        <v>69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4"/>
      <c r="U27" s="4" t="s">
        <v>43</v>
      </c>
    </row>
    <row r="28" spans="1:21" ht="45" customHeight="1">
      <c r="A28" s="3">
        <f t="shared" si="0"/>
        <v>25</v>
      </c>
      <c r="B28" s="8" t="s">
        <v>71</v>
      </c>
      <c r="C28" s="4" t="s">
        <v>42</v>
      </c>
      <c r="D28" s="8" t="s">
        <v>59</v>
      </c>
      <c r="E28" s="8">
        <v>35</v>
      </c>
      <c r="F28" s="8"/>
      <c r="G28" s="8"/>
      <c r="H28" s="8" t="s">
        <v>69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4"/>
      <c r="U28" s="4" t="s">
        <v>72</v>
      </c>
    </row>
    <row r="29" spans="1:21" ht="56.25" customHeight="1">
      <c r="A29" s="3">
        <f t="shared" si="0"/>
        <v>26</v>
      </c>
      <c r="B29" s="8" t="s">
        <v>71</v>
      </c>
      <c r="C29" s="4" t="s">
        <v>19</v>
      </c>
      <c r="D29" s="8" t="s">
        <v>60</v>
      </c>
      <c r="E29" s="8">
        <v>8</v>
      </c>
      <c r="F29" s="8"/>
      <c r="G29" s="8"/>
      <c r="H29" s="8" t="s">
        <v>17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4"/>
      <c r="U29" s="4" t="s">
        <v>77</v>
      </c>
    </row>
    <row r="30" spans="1:21" ht="78.75" customHeight="1">
      <c r="A30" s="3">
        <f t="shared" si="0"/>
        <v>27</v>
      </c>
      <c r="B30" s="8" t="s">
        <v>71</v>
      </c>
      <c r="C30" s="4" t="s">
        <v>20</v>
      </c>
      <c r="D30" s="8" t="s">
        <v>59</v>
      </c>
      <c r="E30" s="8">
        <v>3</v>
      </c>
      <c r="F30" s="8"/>
      <c r="G30" s="8"/>
      <c r="H30" s="8" t="s">
        <v>17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4" t="s">
        <v>75</v>
      </c>
      <c r="U30" s="4" t="s">
        <v>78</v>
      </c>
    </row>
    <row r="31" spans="1:21" ht="67.5" customHeight="1">
      <c r="A31" s="3">
        <f t="shared" si="0"/>
        <v>28</v>
      </c>
      <c r="B31" s="8" t="s">
        <v>71</v>
      </c>
      <c r="C31" s="4" t="s">
        <v>21</v>
      </c>
      <c r="D31" s="8" t="s">
        <v>60</v>
      </c>
      <c r="E31" s="8">
        <v>10</v>
      </c>
      <c r="F31" s="8"/>
      <c r="G31" s="8"/>
      <c r="H31" s="8" t="s">
        <v>17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4"/>
      <c r="U31" s="4" t="s">
        <v>79</v>
      </c>
    </row>
    <row r="32" spans="1:21" ht="113.25" customHeight="1">
      <c r="A32" s="3">
        <f t="shared" si="0"/>
        <v>29</v>
      </c>
      <c r="B32" s="8" t="s">
        <v>71</v>
      </c>
      <c r="C32" s="4" t="s">
        <v>22</v>
      </c>
      <c r="D32" s="8" t="s">
        <v>59</v>
      </c>
      <c r="E32" s="8">
        <v>3</v>
      </c>
      <c r="F32" s="8"/>
      <c r="G32" s="8"/>
      <c r="H32" s="8" t="s">
        <v>17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4" t="s">
        <v>76</v>
      </c>
      <c r="U32" s="4" t="s">
        <v>80</v>
      </c>
    </row>
    <row r="33" spans="1:21" ht="78.75" customHeight="1">
      <c r="A33" s="3">
        <f t="shared" si="0"/>
        <v>30</v>
      </c>
      <c r="B33" s="8" t="s">
        <v>71</v>
      </c>
      <c r="C33" s="4" t="s">
        <v>23</v>
      </c>
      <c r="D33" s="8" t="s">
        <v>60</v>
      </c>
      <c r="E33" s="8">
        <v>10</v>
      </c>
      <c r="F33" s="8"/>
      <c r="G33" s="8"/>
      <c r="H33" s="8" t="s">
        <v>16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4"/>
      <c r="U33" s="4" t="s">
        <v>81</v>
      </c>
    </row>
    <row r="34" spans="1:21" ht="135" customHeight="1">
      <c r="A34" s="3">
        <f t="shared" si="0"/>
        <v>31</v>
      </c>
      <c r="B34" s="8" t="s">
        <v>71</v>
      </c>
      <c r="C34" s="4" t="s">
        <v>24</v>
      </c>
      <c r="D34" s="8" t="s">
        <v>59</v>
      </c>
      <c r="E34" s="8">
        <v>3</v>
      </c>
      <c r="F34" s="8"/>
      <c r="G34" s="8"/>
      <c r="H34" s="8"/>
      <c r="I34" s="8" t="s">
        <v>17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4" t="s">
        <v>76</v>
      </c>
      <c r="U34" s="4" t="s">
        <v>82</v>
      </c>
    </row>
    <row r="35" spans="1:21" ht="33.75" customHeight="1">
      <c r="A35" s="3">
        <f t="shared" si="0"/>
        <v>32</v>
      </c>
      <c r="B35" s="8" t="s">
        <v>71</v>
      </c>
      <c r="C35" s="4" t="s">
        <v>25</v>
      </c>
      <c r="D35" s="8" t="s">
        <v>59</v>
      </c>
      <c r="E35" s="8">
        <v>70</v>
      </c>
      <c r="F35" s="8"/>
      <c r="G35" s="8"/>
      <c r="H35" s="8" t="s">
        <v>17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4"/>
      <c r="U35" s="4"/>
    </row>
    <row r="36" spans="1:21" ht="33.75" customHeight="1">
      <c r="A36" s="3">
        <f t="shared" si="0"/>
        <v>33</v>
      </c>
      <c r="B36" s="8" t="s">
        <v>71</v>
      </c>
      <c r="C36" s="4" t="s">
        <v>26</v>
      </c>
      <c r="D36" s="8" t="s">
        <v>59</v>
      </c>
      <c r="E36" s="8">
        <v>140</v>
      </c>
      <c r="F36" s="8"/>
      <c r="G36" s="8"/>
      <c r="H36" s="8" t="s">
        <v>17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4"/>
      <c r="U36" s="4"/>
    </row>
    <row r="37" spans="1:21" ht="33.75" customHeight="1">
      <c r="A37" s="3">
        <f t="shared" si="0"/>
        <v>34</v>
      </c>
      <c r="B37" s="8" t="s">
        <v>71</v>
      </c>
      <c r="C37" s="4" t="s">
        <v>27</v>
      </c>
      <c r="D37" s="8" t="s">
        <v>59</v>
      </c>
      <c r="E37" s="8">
        <v>3</v>
      </c>
      <c r="F37" s="8"/>
      <c r="G37" s="8"/>
      <c r="H37" s="8" t="s">
        <v>16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4" t="s">
        <v>73</v>
      </c>
      <c r="U37" s="4"/>
    </row>
    <row r="38" spans="1:21" ht="33.75" customHeight="1">
      <c r="A38" s="3">
        <f>SUM(A37,1)</f>
        <v>35</v>
      </c>
      <c r="B38" s="8" t="s">
        <v>71</v>
      </c>
      <c r="C38" s="4" t="s">
        <v>28</v>
      </c>
      <c r="D38" s="8" t="s">
        <v>59</v>
      </c>
      <c r="E38" s="8">
        <v>12</v>
      </c>
      <c r="F38" s="8">
        <v>200</v>
      </c>
      <c r="G38" s="1"/>
      <c r="H38" s="8" t="s">
        <v>17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4"/>
      <c r="U38" s="4"/>
    </row>
  </sheetData>
  <customSheetViews>
    <customSheetView guid="{34E82B87-2344-4254-8211-67DBA4F777D5}" showPageBreaks="1" fitToPage="1" printArea="1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DBAD4757-F556-41F8-9BFA-4660AE2D4EFE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2"/>
      <headerFooter alignWithMargins="0"/>
    </customSheetView>
  </customSheetViews>
  <mergeCells count="15">
    <mergeCell ref="E2:E3"/>
    <mergeCell ref="A1:C1"/>
    <mergeCell ref="A2:A3"/>
    <mergeCell ref="B2:B3"/>
    <mergeCell ref="C2:C3"/>
    <mergeCell ref="D1:U1"/>
    <mergeCell ref="G2:G3"/>
    <mergeCell ref="U2:U3"/>
    <mergeCell ref="H3:K3"/>
    <mergeCell ref="L3:O3"/>
    <mergeCell ref="P3:S3"/>
    <mergeCell ref="H2:S2"/>
    <mergeCell ref="F2:F3"/>
    <mergeCell ref="T2:T3"/>
    <mergeCell ref="D2:D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3"/>
  <headerFooter alignWithMargins="0">
    <oddFooter>&amp;CSAL003-&amp;P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6C78FB-C308-40FC-8CDE-3A8655E43897}"/>
</file>

<file path=customXml/itemProps2.xml><?xml version="1.0" encoding="utf-8"?>
<ds:datastoreItem xmlns:ds="http://schemas.openxmlformats.org/officeDocument/2006/customXml" ds:itemID="{DFF68676-531D-42CC-AE94-8B7CD3700012}"/>
</file>

<file path=customXml/itemProps3.xml><?xml version="1.0" encoding="utf-8"?>
<ds:datastoreItem xmlns:ds="http://schemas.openxmlformats.org/officeDocument/2006/customXml" ds:itemID="{3B7D8ABE-4A49-42DB-AB66-6579E49153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貨物取扱届（改装・仕分け）情報</vt:lpstr>
      <vt:lpstr>'貨物取扱届（改装・仕分け）情報'!Print_Area</vt:lpstr>
      <vt:lpstr>'貨物取扱届（改装・仕分け）情報'!Print_Titles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2015-06-01T07:23:05Z</cp:lastPrinted>
  <dcterms:created xsi:type="dcterms:W3CDTF">2006-04-07T01:53:19Z</dcterms:created>
  <dcterms:modified xsi:type="dcterms:W3CDTF">2017-08-16T08:05:15Z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