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20730" windowHeight="11760"/>
  </bookViews>
  <sheets>
    <sheet name="医薬品医療機器等輸入報告確認結果情報（臨床試験計画書）" sheetId="4" r:id="rId1"/>
  </sheets>
  <definedNames>
    <definedName name="_xlnm._FilterDatabase" localSheetId="0" hidden="1">'医薬品医療機器等輸入報告確認結果情報（臨床試験計画書）'!$A$3:$V$51</definedName>
    <definedName name="_xlnm.Print_Area" localSheetId="0">'医薬品医療機器等輸入報告確認結果情報（臨床試験計画書）'!$A$1:$U$59</definedName>
    <definedName name="_xlnm.Print_Titles" localSheetId="0">'医薬品医療機器等輸入報告確認結果情報（臨床試験計画書）'!$1:$3</definedName>
  </definedNames>
  <calcPr calcId="125725"/>
</workbook>
</file>

<file path=xl/calcChain.xml><?xml version="1.0" encoding="utf-8"?>
<calcChain xmlns="http://schemas.openxmlformats.org/spreadsheetml/2006/main">
  <c r="A38" i="4"/>
  <c r="A37"/>
  <c r="A36"/>
  <c r="A35"/>
  <c r="A5"/>
  <c r="A6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7"/>
  <c r="A26"/>
  <c r="A27"/>
  <c r="A28"/>
  <c r="A29"/>
  <c r="A30"/>
  <c r="A31"/>
  <c r="A32"/>
  <c r="A33"/>
  <c r="A34"/>
  <c r="A39"/>
  <c r="A40"/>
  <c r="A41"/>
  <c r="A42"/>
  <c r="A43"/>
  <c r="A44"/>
  <c r="A45"/>
  <c r="A49"/>
  <c r="A48"/>
  <c r="A46"/>
  <c r="A47"/>
  <c r="A50"/>
  <c r="A51"/>
  <c r="A52"/>
  <c r="A53"/>
  <c r="A54"/>
  <c r="A55"/>
  <c r="A56"/>
  <c r="A57"/>
  <c r="A58"/>
  <c r="A59"/>
  <c r="A4"/>
</calcChain>
</file>

<file path=xl/sharedStrings.xml><?xml version="1.0" encoding="utf-8"?>
<sst xmlns="http://schemas.openxmlformats.org/spreadsheetml/2006/main" count="265" uniqueCount="144">
  <si>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</si>
  <si>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</si>
  <si>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</si>
  <si>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</si>
  <si>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</si>
  <si>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</si>
  <si>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</si>
  <si>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</si>
  <si>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</si>
  <si>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</si>
  <si>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</si>
  <si>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</si>
  <si>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</si>
  <si>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</si>
  <si>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</si>
  <si>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</si>
  <si>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</si>
  <si>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*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</si>
  <si>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</si>
  <si>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</si>
  <si>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</si>
  <si>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</si>
  <si>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</si>
  <si>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</si>
  <si>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</si>
  <si>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</si>
  <si>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</si>
  <si>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</si>
  <si>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</si>
  <si>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</si>
  <si>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</si>
  <si>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</si>
  <si>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</si>
  <si>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</si>
  <si>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</si>
  <si>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</si>
  <si>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</si>
  <si>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</si>
  <si>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</si>
  <si>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</si>
  <si>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>M</t>
    <phoneticPr fontId="1"/>
  </si>
  <si>
    <t>国連ＬＯＣＯＤＥ（国名２桁）</t>
    <phoneticPr fontId="1"/>
  </si>
  <si>
    <t>C</t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</si>
  <si>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</si>
  <si>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</si>
  <si>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輸入の目的＿治験（企業）用</t>
    <rPh sb="7" eb="8">
      <t>ケン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</si>
  <si>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</si>
  <si>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</si>
  <si>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</si>
  <si>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</si>
  <si>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</si>
  <si>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</si>
  <si>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</si>
  <si>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</si>
  <si>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</si>
  <si>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5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</si>
  <si>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</si>
  <si>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</si>
  <si>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</si>
  <si>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</si>
  <si>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輸入の目的＿臨床試験（医師）用</t>
    <phoneticPr fontId="1"/>
  </si>
  <si>
    <t>備考</t>
    <rPh sb="0" eb="2">
      <t>ビコウ</t>
    </rPh>
    <phoneticPr fontId="1"/>
  </si>
  <si>
    <t>輸入品目名称</t>
    <phoneticPr fontId="1"/>
  </si>
  <si>
    <t>一般的名称</t>
    <phoneticPr fontId="1"/>
  </si>
  <si>
    <t>数量</t>
    <rPh sb="0" eb="2">
      <t>スウリョウ</t>
    </rPh>
    <phoneticPr fontId="1"/>
  </si>
  <si>
    <t>n</t>
    <phoneticPr fontId="1"/>
  </si>
  <si>
    <t>数量単位</t>
    <rPh sb="0" eb="2">
      <t>スウリョウ</t>
    </rPh>
    <rPh sb="2" eb="4">
      <t>タンイ</t>
    </rPh>
    <phoneticPr fontId="1"/>
  </si>
  <si>
    <t>製造業者</t>
    <phoneticPr fontId="1"/>
  </si>
  <si>
    <t>国名（製造業者）</t>
    <phoneticPr fontId="1"/>
  </si>
  <si>
    <t>an</t>
    <phoneticPr fontId="1"/>
  </si>
  <si>
    <t>具体的な用途（効能または効果）</t>
    <phoneticPr fontId="1"/>
  </si>
  <si>
    <t>規格</t>
    <phoneticPr fontId="1"/>
  </si>
  <si>
    <t>依頼者名</t>
    <phoneticPr fontId="1"/>
  </si>
  <si>
    <t>依頼者所在地</t>
    <rPh sb="3" eb="6">
      <t>ショザイチ</t>
    </rPh>
    <phoneticPr fontId="1"/>
  </si>
  <si>
    <t>要旨</t>
    <rPh sb="0" eb="2">
      <t>ヨウシ</t>
    </rPh>
    <phoneticPr fontId="1"/>
  </si>
  <si>
    <t>実施期間（開始）</t>
    <phoneticPr fontId="1"/>
  </si>
  <si>
    <t>実施期間（終了）</t>
    <phoneticPr fontId="1"/>
  </si>
  <si>
    <t>実施予定機関名称</t>
    <phoneticPr fontId="1"/>
  </si>
  <si>
    <t>実施予定機関所在地</t>
    <phoneticPr fontId="1"/>
  </si>
  <si>
    <t>*</t>
    <phoneticPr fontId="1"/>
  </si>
  <si>
    <t>実施予定機関診療科名</t>
    <phoneticPr fontId="1"/>
  </si>
  <si>
    <t>実施予定機関主任者名</t>
    <phoneticPr fontId="1"/>
  </si>
  <si>
    <t>実施予定機関交付数量</t>
    <phoneticPr fontId="1"/>
  </si>
  <si>
    <t>実施予定機関交付数量単位</t>
    <rPh sb="6" eb="8">
      <t>コウフ</t>
    </rPh>
    <rPh sb="8" eb="10">
      <t>スウリョウ</t>
    </rPh>
    <rPh sb="10" eb="12">
      <t>タンイ</t>
    </rPh>
    <phoneticPr fontId="4"/>
  </si>
  <si>
    <t>実施予定機関備考</t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</si>
  <si>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</si>
  <si>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入力された医薬品医療機器等輸入報告番号を出力
</t>
    <rPh sb="13" eb="15">
      <t>ユニュウ</t>
    </rPh>
    <rPh sb="17" eb="19">
      <t>バンゴウ</t>
    </rPh>
    <rPh sb="20" eb="22">
      <t>シュツリョク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</si>
  <si>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</si>
  <si>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</si>
  <si>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</si>
  <si>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</si>
  <si>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</si>
  <si>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</si>
  <si>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</si>
  <si>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</si>
  <si>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</si>
  <si>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</si>
  <si>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</si>
  <si>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</si>
  <si>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医薬品医療機器等輸入報告ＤＢに登録されている輸入の目的が治験（企業）用の場合は「○」を出力
</t>
    <rPh sb="29" eb="30">
      <t>ケン</t>
    </rPh>
    <phoneticPr fontId="1"/>
  </si>
  <si>
    <t xml:space="preserve">医薬品医療機器等輸入報告ＤＢに登録されている輸入の目的が臨床試験（医師）用の場合は「○」を出力
</t>
    <phoneticPr fontId="1"/>
  </si>
  <si>
    <t xml:space="preserve">医薬品医療機器等輸入報告ＤＢに登録されている輸入年月日（予定日）を出力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</si>
  <si>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</si>
  <si>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</si>
  <si>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</si>
  <si>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</si>
  <si>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</si>
  <si>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</si>
  <si>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</si>
  <si>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医薬品医療機器等輸入報告ＤＢに登録されている国名（製造業者）により、システムに登録されている国名（製造業者）（詳細）を出力
</t>
  </si>
  <si>
    <t xml:space="preserve">医薬品医療機器等輸入報告ＤＢに登録されている規格を出力
</t>
  </si>
  <si>
    <t xml:space="preserve">医薬品医療機器等輸入報告ＤＢに登録されている依頼者名を出力
</t>
  </si>
  <si>
    <t xml:space="preserve">医薬品医療機器等輸入報告ＤＢに登録されている要旨を出力
</t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</si>
  <si>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</si>
  <si>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</si>
  <si>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</si>
  <si>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医薬品医療機器等輸入報告ＤＢに登録されている依頼者所在地を出力
</t>
    <phoneticPr fontId="1"/>
  </si>
  <si>
    <t xml:space="preserve">医薬品医療機器等輸入報告ＤＢに登録されている実施期間（開始）を出力
</t>
    <phoneticPr fontId="1"/>
  </si>
  <si>
    <t xml:space="preserve">医薬品医療機器等輸入報告ＤＢに登録されている実施期間（終了）を出力
</t>
    <phoneticPr fontId="1"/>
  </si>
  <si>
    <t xml:space="preserve">医薬品医療機器等輸入報告ＤＢに登録されている実施予定機関名称を出力
</t>
    <phoneticPr fontId="1"/>
  </si>
  <si>
    <t xml:space="preserve">医薬品医療機器等輸入報告ＤＢに登録されている実施予定機関所在地を出力
</t>
    <phoneticPr fontId="1"/>
  </si>
  <si>
    <t xml:space="preserve">医薬品医療機器等輸入報告ＤＢに登録されている実施予定機関診療科名を出力
</t>
    <phoneticPr fontId="1"/>
  </si>
  <si>
    <t xml:space="preserve">医薬品医療機器等輸入報告ＤＢに登録されている実施予定機関主任者名を出力
</t>
    <phoneticPr fontId="1"/>
  </si>
  <si>
    <t xml:space="preserve">医薬品医療機器等輸入報告ＤＢに登録されている実施予定機関交付数量を出力
</t>
    <phoneticPr fontId="1"/>
  </si>
  <si>
    <t xml:space="preserve">医薬品医療機器等輸入報告ＤＢに登録されている実施予定機関交付数量単位を出力
</t>
    <phoneticPr fontId="1"/>
  </si>
  <si>
    <t xml:space="preserve">医薬品医療機器等輸入報告ＤＢに登録されている実施予定機関備考を出力
</t>
    <phoneticPr fontId="1"/>
  </si>
  <si>
    <t>M</t>
    <phoneticPr fontId="1"/>
  </si>
  <si>
    <t>医薬品医療機器等輸入報告確認結果情報（臨床試験計画書）（ＣＡＬ２６４）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4">
      <t>カクニン</t>
    </rPh>
    <rPh sb="14" eb="16">
      <t>ケッカ</t>
    </rPh>
    <rPh sb="16" eb="18">
      <t>ジョウホウ</t>
    </rPh>
    <rPh sb="19" eb="21">
      <t>リンショウ</t>
    </rPh>
    <rPh sb="21" eb="23">
      <t>シケン</t>
    </rPh>
    <rPh sb="23" eb="26">
      <t>ケイカクショ</t>
    </rPh>
    <phoneticPr fontId="1"/>
  </si>
  <si>
    <t>通知事項（厚生労働省使用欄）</t>
    <rPh sb="0" eb="2">
      <t>ツウチ</t>
    </rPh>
    <rPh sb="2" eb="4">
      <t>ジコウ</t>
    </rPh>
    <rPh sb="5" eb="7">
      <t>コウセイ</t>
    </rPh>
    <rPh sb="7" eb="10">
      <t>ロウドウショウ</t>
    </rPh>
    <rPh sb="10" eb="12">
      <t>シヨウ</t>
    </rPh>
    <rPh sb="12" eb="13">
      <t>ラン</t>
    </rPh>
    <phoneticPr fontId="7"/>
  </si>
  <si>
    <t>C</t>
    <phoneticPr fontId="1"/>
  </si>
  <si>
    <t>入力された通知事項（厚生労働省使用欄）を出力</t>
    <phoneticPr fontId="1"/>
  </si>
  <si>
    <t>確認結果</t>
    <rPh sb="0" eb="2">
      <t>カクニン</t>
    </rPh>
    <rPh sb="2" eb="4">
      <t>ケッカ</t>
    </rPh>
    <phoneticPr fontId="7"/>
  </si>
  <si>
    <t xml:space="preserve">受理・不受理となった旨の確認結果を出力
</t>
    <rPh sb="0" eb="2">
      <t>ジュリ</t>
    </rPh>
    <rPh sb="3" eb="6">
      <t>フジュリ</t>
    </rPh>
    <rPh sb="10" eb="11">
      <t>ムネ</t>
    </rPh>
    <rPh sb="12" eb="14">
      <t>カクニン</t>
    </rPh>
    <rPh sb="14" eb="16">
      <t>ケッカ</t>
    </rPh>
    <rPh sb="17" eb="19">
      <t>シュツリョク</t>
    </rPh>
    <phoneticPr fontId="1"/>
  </si>
  <si>
    <t>確認年月日</t>
    <rPh sb="0" eb="2">
      <t>カクニン</t>
    </rPh>
    <rPh sb="2" eb="5">
      <t>ネンガッピ</t>
    </rPh>
    <phoneticPr fontId="7"/>
  </si>
  <si>
    <t>本業務が行われた日を出力</t>
    <phoneticPr fontId="1"/>
  </si>
  <si>
    <t>確認担当者名</t>
    <phoneticPr fontId="7"/>
  </si>
  <si>
    <t>本業務の入力者の利用者コードにより、確認担当者名を出力</t>
    <rPh sb="0" eb="1">
      <t>ホン</t>
    </rPh>
    <rPh sb="1" eb="3">
      <t>ギョウム</t>
    </rPh>
    <rPh sb="4" eb="6">
      <t>ニュウリョク</t>
    </rPh>
    <rPh sb="6" eb="7">
      <t>シャ</t>
    </rPh>
    <rPh sb="8" eb="11">
      <t>リヨウシャ</t>
    </rPh>
    <rPh sb="25" eb="27">
      <t>シュツリョク</t>
    </rPh>
    <phoneticPr fontId="1"/>
  </si>
  <si>
    <t xml:space="preserve">医薬品医療機器等輸入報告ＤＢに登録されている報告年月日を出力
</t>
    <rPh sb="22" eb="24">
      <t>ホウコク</t>
    </rPh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</si>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</sst>
</file>

<file path=xl/styles.xml><?xml version="1.0" encoding="utf-8"?>
<styleSheet xmlns="http://schemas.openxmlformats.org/spreadsheetml/2006/main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trike/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9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4" t="s">
        <v>10</v>
      </c>
      <c r="B1" s="24"/>
      <c r="C1" s="24"/>
      <c r="D1" s="23" t="s">
        <v>127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26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9">
        <f>ROW()-3</f>
        <v>1</v>
      </c>
      <c r="B4" s="6"/>
      <c r="C4" s="5" t="s">
        <v>8</v>
      </c>
      <c r="D4" s="6" t="s">
        <v>27</v>
      </c>
      <c r="E4" s="6">
        <v>398</v>
      </c>
      <c r="F4" s="6"/>
      <c r="G4" s="6"/>
      <c r="H4" s="6" t="s">
        <v>28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59" si="0">ROW()-3</f>
        <v>2</v>
      </c>
      <c r="B5" s="6"/>
      <c r="C5" s="5" t="s">
        <v>46</v>
      </c>
      <c r="D5" s="14" t="s">
        <v>9</v>
      </c>
      <c r="E5" s="14">
        <v>11</v>
      </c>
      <c r="F5" s="6"/>
      <c r="G5" s="6"/>
      <c r="H5" s="14" t="s">
        <v>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86</v>
      </c>
    </row>
    <row r="6" spans="1:21" ht="33.75">
      <c r="A6" s="9">
        <f t="shared" si="0"/>
        <v>3</v>
      </c>
      <c r="B6" s="6"/>
      <c r="C6" s="5" t="s">
        <v>19</v>
      </c>
      <c r="D6" s="14" t="s">
        <v>47</v>
      </c>
      <c r="E6" s="14">
        <v>14</v>
      </c>
      <c r="F6" s="6"/>
      <c r="G6" s="6"/>
      <c r="H6" s="6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87</v>
      </c>
    </row>
    <row r="7" spans="1:21" ht="33.75">
      <c r="A7" s="9">
        <f t="shared" si="0"/>
        <v>4</v>
      </c>
      <c r="B7" s="6"/>
      <c r="C7" s="5" t="s">
        <v>20</v>
      </c>
      <c r="D7" s="6" t="s">
        <v>16</v>
      </c>
      <c r="E7" s="6">
        <v>8</v>
      </c>
      <c r="F7" s="6"/>
      <c r="G7" s="6"/>
      <c r="H7" s="6" t="s">
        <v>28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137</v>
      </c>
    </row>
    <row r="8" spans="1:21" ht="33.75">
      <c r="A8" s="9">
        <f t="shared" si="0"/>
        <v>5</v>
      </c>
      <c r="B8" s="6"/>
      <c r="C8" s="4" t="s">
        <v>48</v>
      </c>
      <c r="D8" s="14" t="s">
        <v>9</v>
      </c>
      <c r="E8" s="14">
        <v>1</v>
      </c>
      <c r="F8" s="6"/>
      <c r="G8" s="6"/>
      <c r="H8" s="6" t="s">
        <v>28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44</v>
      </c>
    </row>
    <row r="9" spans="1:21" ht="33.75">
      <c r="A9" s="9">
        <f t="shared" si="0"/>
        <v>6</v>
      </c>
      <c r="B9" s="2"/>
      <c r="C9" s="4" t="s">
        <v>49</v>
      </c>
      <c r="D9" s="14" t="s">
        <v>47</v>
      </c>
      <c r="E9" s="14">
        <v>16</v>
      </c>
      <c r="F9" s="6"/>
      <c r="G9" s="6"/>
      <c r="H9" s="6" t="s">
        <v>29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30</v>
      </c>
    </row>
    <row r="10" spans="1:21" ht="56.25">
      <c r="A10" s="9">
        <f t="shared" si="0"/>
        <v>7</v>
      </c>
      <c r="B10" s="2"/>
      <c r="C10" s="4" t="s">
        <v>31</v>
      </c>
      <c r="D10" s="6" t="s">
        <v>32</v>
      </c>
      <c r="E10" s="6">
        <v>8</v>
      </c>
      <c r="F10" s="6"/>
      <c r="G10" s="6"/>
      <c r="H10" s="6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43</v>
      </c>
    </row>
    <row r="11" spans="1:21" ht="33.75">
      <c r="A11" s="9">
        <f t="shared" si="0"/>
        <v>8</v>
      </c>
      <c r="B11" s="2"/>
      <c r="C11" s="4" t="s">
        <v>33</v>
      </c>
      <c r="D11" s="6" t="s">
        <v>27</v>
      </c>
      <c r="E11" s="6">
        <v>5</v>
      </c>
      <c r="F11" s="6"/>
      <c r="G11" s="6"/>
      <c r="H11" s="6" t="s">
        <v>29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34</v>
      </c>
      <c r="U11" s="8" t="s">
        <v>88</v>
      </c>
    </row>
    <row r="12" spans="1:21" ht="33.75">
      <c r="A12" s="9">
        <f t="shared" si="0"/>
        <v>9</v>
      </c>
      <c r="B12" s="2"/>
      <c r="C12" s="4" t="s">
        <v>50</v>
      </c>
      <c r="D12" s="14" t="s">
        <v>15</v>
      </c>
      <c r="E12" s="14">
        <v>100</v>
      </c>
      <c r="F12" s="6"/>
      <c r="G12" s="6"/>
      <c r="H12" s="6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89</v>
      </c>
    </row>
    <row r="13" spans="1:21" ht="33.75">
      <c r="A13" s="9">
        <f t="shared" si="0"/>
        <v>10</v>
      </c>
      <c r="B13" s="2"/>
      <c r="C13" s="4" t="s">
        <v>51</v>
      </c>
      <c r="D13" s="14" t="s">
        <v>15</v>
      </c>
      <c r="E13" s="14">
        <v>40</v>
      </c>
      <c r="F13" s="6"/>
      <c r="G13" s="6"/>
      <c r="H13" s="6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85</v>
      </c>
    </row>
    <row r="14" spans="1:21" ht="33.75">
      <c r="A14" s="9">
        <f t="shared" si="0"/>
        <v>11</v>
      </c>
      <c r="B14" s="2"/>
      <c r="C14" s="4" t="s">
        <v>52</v>
      </c>
      <c r="D14" s="14" t="s">
        <v>15</v>
      </c>
      <c r="E14" s="14">
        <v>240</v>
      </c>
      <c r="F14" s="6"/>
      <c r="G14" s="6"/>
      <c r="H14" s="6" t="s">
        <v>29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91</v>
      </c>
    </row>
    <row r="15" spans="1:21" ht="33.75">
      <c r="A15" s="9">
        <f t="shared" si="0"/>
        <v>12</v>
      </c>
      <c r="B15" s="2"/>
      <c r="C15" s="4" t="s">
        <v>53</v>
      </c>
      <c r="D15" s="14" t="s">
        <v>47</v>
      </c>
      <c r="E15" s="14">
        <v>60</v>
      </c>
      <c r="F15" s="6"/>
      <c r="G15" s="6"/>
      <c r="H15" s="6" t="s">
        <v>29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90</v>
      </c>
    </row>
    <row r="16" spans="1:21" ht="33.75">
      <c r="A16" s="9">
        <f t="shared" si="0"/>
        <v>13</v>
      </c>
      <c r="B16" s="2"/>
      <c r="C16" s="4" t="s">
        <v>54</v>
      </c>
      <c r="D16" s="14" t="s">
        <v>15</v>
      </c>
      <c r="E16" s="14">
        <v>240</v>
      </c>
      <c r="F16" s="6"/>
      <c r="G16" s="6"/>
      <c r="H16" s="6" t="s">
        <v>29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92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93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94</v>
      </c>
    </row>
    <row r="19" spans="1:22" ht="33.75">
      <c r="A19" s="9">
        <f t="shared" si="0"/>
        <v>16</v>
      </c>
      <c r="B19" s="13"/>
      <c r="C19" s="4" t="s">
        <v>55</v>
      </c>
      <c r="D19" s="14" t="s">
        <v>56</v>
      </c>
      <c r="E19" s="14">
        <v>70</v>
      </c>
      <c r="F19" s="14"/>
      <c r="G19" s="14"/>
      <c r="H19" s="14" t="s">
        <v>29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4"/>
      <c r="U19" s="4" t="s">
        <v>95</v>
      </c>
    </row>
    <row r="20" spans="1:22" ht="33.75">
      <c r="A20" s="9">
        <f t="shared" si="0"/>
        <v>17</v>
      </c>
      <c r="B20" s="6"/>
      <c r="C20" s="5" t="s">
        <v>57</v>
      </c>
      <c r="D20" s="14" t="s">
        <v>15</v>
      </c>
      <c r="E20" s="6">
        <v>2</v>
      </c>
      <c r="F20" s="6"/>
      <c r="G20" s="6"/>
      <c r="H20" s="6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96</v>
      </c>
    </row>
    <row r="21" spans="1:22" ht="33.75">
      <c r="A21" s="9">
        <f t="shared" si="0"/>
        <v>18</v>
      </c>
      <c r="B21" s="6"/>
      <c r="C21" s="5" t="s">
        <v>58</v>
      </c>
      <c r="D21" s="14" t="s">
        <v>15</v>
      </c>
      <c r="E21" s="14">
        <v>2</v>
      </c>
      <c r="F21" s="6"/>
      <c r="G21" s="6"/>
      <c r="H21" s="6" t="s">
        <v>29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97</v>
      </c>
    </row>
    <row r="22" spans="1:22" ht="33.75">
      <c r="A22" s="9">
        <f t="shared" si="0"/>
        <v>19</v>
      </c>
      <c r="B22" s="14"/>
      <c r="C22" s="5" t="s">
        <v>59</v>
      </c>
      <c r="D22" s="14" t="s">
        <v>15</v>
      </c>
      <c r="E22" s="14">
        <v>2</v>
      </c>
      <c r="F22" s="14"/>
      <c r="G22" s="14"/>
      <c r="H22" s="14" t="s">
        <v>29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4"/>
      <c r="U22" s="4" t="s">
        <v>98</v>
      </c>
    </row>
    <row r="23" spans="1:22" ht="33.75">
      <c r="A23" s="9">
        <f t="shared" si="0"/>
        <v>20</v>
      </c>
      <c r="B23" s="2"/>
      <c r="C23" s="10" t="s">
        <v>45</v>
      </c>
      <c r="D23" s="6" t="s">
        <v>15</v>
      </c>
      <c r="E23" s="6">
        <v>2</v>
      </c>
      <c r="F23" s="6"/>
      <c r="G23" s="2"/>
      <c r="H23" s="6" t="s">
        <v>42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99</v>
      </c>
      <c r="V23" s="11"/>
    </row>
    <row r="24" spans="1:22" ht="33.75">
      <c r="A24" s="9">
        <f t="shared" si="0"/>
        <v>21</v>
      </c>
      <c r="B24" s="2"/>
      <c r="C24" s="10" t="s">
        <v>60</v>
      </c>
      <c r="D24" s="6" t="s">
        <v>15</v>
      </c>
      <c r="E24" s="6">
        <v>2</v>
      </c>
      <c r="F24" s="6"/>
      <c r="G24" s="2"/>
      <c r="H24" s="6" t="s">
        <v>42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4"/>
      <c r="U24" s="4" t="s">
        <v>100</v>
      </c>
      <c r="V24" s="11"/>
    </row>
    <row r="25" spans="1:22" ht="33.75">
      <c r="A25" s="9">
        <f t="shared" si="0"/>
        <v>22</v>
      </c>
      <c r="B25" s="6"/>
      <c r="C25" s="5" t="s">
        <v>35</v>
      </c>
      <c r="D25" s="6" t="s">
        <v>16</v>
      </c>
      <c r="E25" s="6">
        <v>8</v>
      </c>
      <c r="F25" s="6"/>
      <c r="G25" s="6"/>
      <c r="H25" s="6" t="s">
        <v>28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101</v>
      </c>
    </row>
    <row r="26" spans="1:22" ht="33.75">
      <c r="A26" s="9">
        <f t="shared" si="0"/>
        <v>23</v>
      </c>
      <c r="B26" s="6"/>
      <c r="C26" s="5" t="s">
        <v>36</v>
      </c>
      <c r="D26" s="6" t="s">
        <v>9</v>
      </c>
      <c r="E26" s="6">
        <v>35</v>
      </c>
      <c r="F26" s="6"/>
      <c r="G26" s="6"/>
      <c r="H26" s="6" t="s">
        <v>28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4" t="s">
        <v>102</v>
      </c>
    </row>
    <row r="27" spans="1:22" ht="45">
      <c r="A27" s="9">
        <f t="shared" si="0"/>
        <v>24</v>
      </c>
      <c r="B27" s="6"/>
      <c r="C27" s="5" t="s">
        <v>37</v>
      </c>
      <c r="D27" s="6" t="s">
        <v>9</v>
      </c>
      <c r="E27" s="6">
        <v>5</v>
      </c>
      <c r="F27" s="6"/>
      <c r="G27" s="6"/>
      <c r="H27" s="6" t="s">
        <v>28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 t="s">
        <v>38</v>
      </c>
      <c r="U27" s="4" t="s">
        <v>143</v>
      </c>
    </row>
    <row r="28" spans="1:22" ht="33.75">
      <c r="A28" s="9">
        <f t="shared" si="0"/>
        <v>25</v>
      </c>
      <c r="B28" s="6"/>
      <c r="C28" s="5" t="s">
        <v>18</v>
      </c>
      <c r="D28" s="6" t="s">
        <v>9</v>
      </c>
      <c r="E28" s="6">
        <v>20</v>
      </c>
      <c r="F28" s="6"/>
      <c r="G28" s="6"/>
      <c r="H28" s="6"/>
      <c r="I28" s="20" t="s">
        <v>29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103</v>
      </c>
    </row>
    <row r="29" spans="1:22" ht="33.75">
      <c r="A29" s="9">
        <f t="shared" si="0"/>
        <v>26</v>
      </c>
      <c r="B29" s="6"/>
      <c r="C29" s="5" t="s">
        <v>61</v>
      </c>
      <c r="D29" s="14" t="s">
        <v>15</v>
      </c>
      <c r="E29" s="14">
        <v>998</v>
      </c>
      <c r="F29" s="6"/>
      <c r="G29" s="6"/>
      <c r="H29" s="6" t="s">
        <v>29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104</v>
      </c>
    </row>
    <row r="30" spans="1:22" ht="56.25">
      <c r="A30" s="9">
        <f t="shared" si="0"/>
        <v>27</v>
      </c>
      <c r="B30" s="6"/>
      <c r="C30" s="5" t="s">
        <v>21</v>
      </c>
      <c r="D30" s="6" t="s">
        <v>32</v>
      </c>
      <c r="E30" s="6">
        <v>2</v>
      </c>
      <c r="F30" s="6"/>
      <c r="G30" s="6"/>
      <c r="H30" s="6" t="s">
        <v>29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138</v>
      </c>
    </row>
    <row r="31" spans="1:22" ht="56.25">
      <c r="A31" s="9">
        <f t="shared" si="0"/>
        <v>28</v>
      </c>
      <c r="B31" s="6"/>
      <c r="C31" s="5" t="s">
        <v>22</v>
      </c>
      <c r="D31" s="6" t="s">
        <v>32</v>
      </c>
      <c r="E31" s="6">
        <v>2</v>
      </c>
      <c r="F31" s="6"/>
      <c r="G31" s="6"/>
      <c r="H31" s="6" t="s">
        <v>29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139</v>
      </c>
    </row>
    <row r="32" spans="1:22" ht="56.25">
      <c r="A32" s="9">
        <f t="shared" si="0"/>
        <v>29</v>
      </c>
      <c r="B32" s="6"/>
      <c r="C32" s="5" t="s">
        <v>23</v>
      </c>
      <c r="D32" s="6" t="s">
        <v>32</v>
      </c>
      <c r="E32" s="6">
        <v>2</v>
      </c>
      <c r="F32" s="6"/>
      <c r="G32" s="6"/>
      <c r="H32" s="6" t="s">
        <v>29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140</v>
      </c>
    </row>
    <row r="33" spans="1:22" ht="56.25">
      <c r="A33" s="9">
        <f t="shared" si="0"/>
        <v>30</v>
      </c>
      <c r="B33" s="6"/>
      <c r="C33" s="5" t="s">
        <v>24</v>
      </c>
      <c r="D33" s="6" t="s">
        <v>32</v>
      </c>
      <c r="E33" s="6">
        <v>2</v>
      </c>
      <c r="F33" s="6"/>
      <c r="G33" s="6"/>
      <c r="H33" s="6" t="s">
        <v>29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141</v>
      </c>
    </row>
    <row r="34" spans="1:22" ht="56.25">
      <c r="A34" s="9">
        <f t="shared" si="0"/>
        <v>31</v>
      </c>
      <c r="B34" s="6"/>
      <c r="C34" s="5" t="s">
        <v>25</v>
      </c>
      <c r="D34" s="6" t="s">
        <v>32</v>
      </c>
      <c r="E34" s="6">
        <v>2</v>
      </c>
      <c r="F34" s="6"/>
      <c r="G34" s="6"/>
      <c r="H34" s="6" t="s">
        <v>29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142</v>
      </c>
    </row>
    <row r="35" spans="1:22" ht="33.75" customHeight="1">
      <c r="A35" s="9">
        <f t="shared" si="0"/>
        <v>32</v>
      </c>
      <c r="B35" s="15"/>
      <c r="C35" s="5" t="s">
        <v>128</v>
      </c>
      <c r="D35" s="15" t="s">
        <v>15</v>
      </c>
      <c r="E35" s="15">
        <v>998</v>
      </c>
      <c r="F35" s="15"/>
      <c r="G35" s="15"/>
      <c r="H35" s="15" t="s">
        <v>129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5"/>
      <c r="U35" s="4" t="s">
        <v>130</v>
      </c>
      <c r="V35" s="19"/>
    </row>
    <row r="36" spans="1:22" ht="36.75" customHeight="1">
      <c r="A36" s="9">
        <f t="shared" si="0"/>
        <v>33</v>
      </c>
      <c r="B36" s="15"/>
      <c r="C36" s="5" t="s">
        <v>131</v>
      </c>
      <c r="D36" s="15" t="s">
        <v>15</v>
      </c>
      <c r="E36" s="15">
        <v>20</v>
      </c>
      <c r="F36" s="15"/>
      <c r="G36" s="15"/>
      <c r="H36" s="15" t="s">
        <v>129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5"/>
      <c r="U36" s="4" t="s">
        <v>132</v>
      </c>
      <c r="V36" s="19"/>
    </row>
    <row r="37" spans="1:22" ht="33.75" customHeight="1">
      <c r="A37" s="9">
        <f t="shared" si="0"/>
        <v>34</v>
      </c>
      <c r="B37" s="15"/>
      <c r="C37" s="5" t="s">
        <v>133</v>
      </c>
      <c r="D37" s="15" t="s">
        <v>16</v>
      </c>
      <c r="E37" s="15">
        <v>8</v>
      </c>
      <c r="F37" s="15"/>
      <c r="G37" s="15"/>
      <c r="H37" s="15" t="s">
        <v>129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5"/>
      <c r="U37" s="4" t="s">
        <v>134</v>
      </c>
      <c r="V37" s="19"/>
    </row>
    <row r="38" spans="1:22" ht="33.75" customHeight="1">
      <c r="A38" s="9">
        <f t="shared" si="0"/>
        <v>35</v>
      </c>
      <c r="B38" s="15"/>
      <c r="C38" s="5" t="s">
        <v>135</v>
      </c>
      <c r="D38" s="15" t="s">
        <v>15</v>
      </c>
      <c r="E38" s="15">
        <v>36</v>
      </c>
      <c r="F38" s="15"/>
      <c r="G38" s="15"/>
      <c r="H38" s="15" t="s">
        <v>129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5"/>
      <c r="U38" s="4" t="s">
        <v>136</v>
      </c>
      <c r="V38" s="19"/>
    </row>
    <row r="39" spans="1:22" ht="33.75">
      <c r="A39" s="9">
        <f t="shared" si="0"/>
        <v>36</v>
      </c>
      <c r="B39" s="6">
        <v>5</v>
      </c>
      <c r="C39" s="5" t="s">
        <v>62</v>
      </c>
      <c r="D39" s="14" t="s">
        <v>15</v>
      </c>
      <c r="E39" s="14">
        <v>100</v>
      </c>
      <c r="F39" s="6"/>
      <c r="G39" s="6"/>
      <c r="H39" s="6" t="s">
        <v>29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5"/>
      <c r="U39" s="4" t="s">
        <v>105</v>
      </c>
    </row>
    <row r="40" spans="1:22" ht="33.75">
      <c r="A40" s="9">
        <f t="shared" si="0"/>
        <v>37</v>
      </c>
      <c r="B40" s="6" t="s">
        <v>17</v>
      </c>
      <c r="C40" s="5" t="s">
        <v>63</v>
      </c>
      <c r="D40" s="14" t="s">
        <v>47</v>
      </c>
      <c r="E40" s="14">
        <v>200</v>
      </c>
      <c r="F40" s="6"/>
      <c r="G40" s="6"/>
      <c r="H40" s="6"/>
      <c r="I40" s="6" t="s">
        <v>29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5"/>
      <c r="U40" s="7" t="s">
        <v>113</v>
      </c>
    </row>
    <row r="41" spans="1:22" ht="33.75">
      <c r="A41" s="9">
        <f t="shared" si="0"/>
        <v>38</v>
      </c>
      <c r="B41" s="6" t="s">
        <v>17</v>
      </c>
      <c r="C41" s="5" t="s">
        <v>64</v>
      </c>
      <c r="D41" s="14" t="s">
        <v>65</v>
      </c>
      <c r="E41" s="14">
        <v>8</v>
      </c>
      <c r="F41" s="6"/>
      <c r="G41" s="6"/>
      <c r="H41" s="6"/>
      <c r="I41" s="14" t="s">
        <v>29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5"/>
      <c r="U41" s="10" t="s">
        <v>106</v>
      </c>
    </row>
    <row r="42" spans="1:22" ht="33.75">
      <c r="A42" s="9">
        <f t="shared" si="0"/>
        <v>39</v>
      </c>
      <c r="B42" s="6" t="s">
        <v>17</v>
      </c>
      <c r="C42" s="5" t="s">
        <v>66</v>
      </c>
      <c r="D42" s="16" t="s">
        <v>15</v>
      </c>
      <c r="E42" s="14">
        <v>10</v>
      </c>
      <c r="F42" s="6"/>
      <c r="G42" s="6"/>
      <c r="H42" s="6"/>
      <c r="I42" s="14"/>
      <c r="J42" s="14" t="s">
        <v>126</v>
      </c>
      <c r="K42" s="6"/>
      <c r="L42" s="6"/>
      <c r="M42" s="6"/>
      <c r="N42" s="6"/>
      <c r="O42" s="6"/>
      <c r="P42" s="6"/>
      <c r="Q42" s="6"/>
      <c r="R42" s="6"/>
      <c r="S42" s="6"/>
      <c r="T42" s="5"/>
      <c r="U42" s="10" t="s">
        <v>107</v>
      </c>
    </row>
    <row r="43" spans="1:22" ht="33.75">
      <c r="A43" s="9">
        <f t="shared" si="0"/>
        <v>40</v>
      </c>
      <c r="B43" s="6" t="s">
        <v>17</v>
      </c>
      <c r="C43" s="5" t="s">
        <v>67</v>
      </c>
      <c r="D43" s="14" t="s">
        <v>47</v>
      </c>
      <c r="E43" s="14">
        <v>50</v>
      </c>
      <c r="F43" s="6"/>
      <c r="G43" s="6"/>
      <c r="H43" s="6"/>
      <c r="I43" s="14" t="s">
        <v>29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5"/>
      <c r="U43" s="7" t="s">
        <v>108</v>
      </c>
    </row>
    <row r="44" spans="1:22" ht="33.75">
      <c r="A44" s="9">
        <f t="shared" si="0"/>
        <v>41</v>
      </c>
      <c r="B44" s="6" t="s">
        <v>17</v>
      </c>
      <c r="C44" s="5" t="s">
        <v>68</v>
      </c>
      <c r="D44" s="14" t="s">
        <v>69</v>
      </c>
      <c r="E44" s="14">
        <v>2</v>
      </c>
      <c r="F44" s="6"/>
      <c r="G44" s="6"/>
      <c r="H44" s="6"/>
      <c r="I44" s="14"/>
      <c r="J44" s="14" t="s">
        <v>126</v>
      </c>
      <c r="K44" s="6"/>
      <c r="L44" s="6"/>
      <c r="M44" s="6"/>
      <c r="N44" s="6"/>
      <c r="O44" s="6"/>
      <c r="P44" s="6"/>
      <c r="Q44" s="6"/>
      <c r="R44" s="6"/>
      <c r="S44" s="6"/>
      <c r="T44" s="5" t="s">
        <v>41</v>
      </c>
      <c r="U44" s="7" t="s">
        <v>114</v>
      </c>
    </row>
    <row r="45" spans="1:22" ht="45">
      <c r="A45" s="9">
        <f t="shared" si="0"/>
        <v>42</v>
      </c>
      <c r="B45" s="6" t="s">
        <v>17</v>
      </c>
      <c r="C45" s="5" t="s">
        <v>39</v>
      </c>
      <c r="D45" s="14" t="s">
        <v>47</v>
      </c>
      <c r="E45" s="14">
        <v>42</v>
      </c>
      <c r="F45" s="6"/>
      <c r="G45" s="6"/>
      <c r="H45" s="6"/>
      <c r="I45" s="14"/>
      <c r="J45" s="14"/>
      <c r="K45" s="21" t="s">
        <v>29</v>
      </c>
      <c r="L45" s="6"/>
      <c r="M45" s="6"/>
      <c r="N45" s="6"/>
      <c r="O45" s="6"/>
      <c r="P45" s="6"/>
      <c r="Q45" s="6"/>
      <c r="R45" s="6"/>
      <c r="S45" s="6"/>
      <c r="T45" s="5"/>
      <c r="U45" s="7" t="s">
        <v>109</v>
      </c>
    </row>
    <row r="46" spans="1:22" ht="33.75">
      <c r="A46" s="9">
        <f t="shared" si="0"/>
        <v>43</v>
      </c>
      <c r="B46" s="6" t="s">
        <v>17</v>
      </c>
      <c r="C46" s="5" t="s">
        <v>72</v>
      </c>
      <c r="D46" s="14" t="s">
        <v>47</v>
      </c>
      <c r="E46" s="14">
        <v>80</v>
      </c>
      <c r="F46" s="6"/>
      <c r="G46" s="6"/>
      <c r="H46" s="6"/>
      <c r="I46" s="14" t="s">
        <v>40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5"/>
      <c r="U46" s="7" t="s">
        <v>111</v>
      </c>
    </row>
    <row r="47" spans="1:22" ht="33.75">
      <c r="A47" s="9">
        <f t="shared" si="0"/>
        <v>44</v>
      </c>
      <c r="B47" s="6" t="s">
        <v>17</v>
      </c>
      <c r="C47" s="5" t="s">
        <v>73</v>
      </c>
      <c r="D47" s="14" t="s">
        <v>47</v>
      </c>
      <c r="E47" s="14">
        <v>60</v>
      </c>
      <c r="F47" s="6"/>
      <c r="G47" s="6"/>
      <c r="H47" s="6"/>
      <c r="I47" s="14" t="s">
        <v>40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5"/>
      <c r="U47" s="5" t="s">
        <v>116</v>
      </c>
    </row>
    <row r="48" spans="1:22" ht="33.75">
      <c r="A48" s="9">
        <f t="shared" si="0"/>
        <v>45</v>
      </c>
      <c r="B48" s="6" t="s">
        <v>17</v>
      </c>
      <c r="C48" s="5" t="s">
        <v>71</v>
      </c>
      <c r="D48" s="14" t="s">
        <v>47</v>
      </c>
      <c r="E48" s="14">
        <v>200</v>
      </c>
      <c r="F48" s="6"/>
      <c r="G48" s="6"/>
      <c r="H48" s="6"/>
      <c r="I48" s="14" t="s">
        <v>29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5"/>
      <c r="U48" s="10" t="s">
        <v>110</v>
      </c>
    </row>
    <row r="49" spans="1:22" ht="33.75">
      <c r="A49" s="9">
        <f t="shared" si="0"/>
        <v>46</v>
      </c>
      <c r="B49" s="6" t="s">
        <v>17</v>
      </c>
      <c r="C49" s="5" t="s">
        <v>70</v>
      </c>
      <c r="D49" s="14" t="s">
        <v>47</v>
      </c>
      <c r="E49" s="14">
        <v>998</v>
      </c>
      <c r="F49" s="6"/>
      <c r="G49" s="6"/>
      <c r="H49" s="6"/>
      <c r="I49" s="14" t="s">
        <v>29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5"/>
      <c r="U49" s="7" t="s">
        <v>115</v>
      </c>
    </row>
    <row r="50" spans="1:22" ht="33.75">
      <c r="A50" s="9">
        <f t="shared" si="0"/>
        <v>47</v>
      </c>
      <c r="B50" s="6" t="s">
        <v>17</v>
      </c>
      <c r="C50" s="5" t="s">
        <v>74</v>
      </c>
      <c r="D50" s="14" t="s">
        <v>47</v>
      </c>
      <c r="E50" s="14">
        <v>998</v>
      </c>
      <c r="F50" s="14"/>
      <c r="G50" s="6"/>
      <c r="H50" s="6"/>
      <c r="I50" s="14" t="s">
        <v>29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5"/>
      <c r="U50" s="7" t="s">
        <v>112</v>
      </c>
    </row>
    <row r="51" spans="1:22" ht="33.75">
      <c r="A51" s="9">
        <f t="shared" si="0"/>
        <v>48</v>
      </c>
      <c r="B51" s="6" t="s">
        <v>17</v>
      </c>
      <c r="C51" s="5" t="s">
        <v>75</v>
      </c>
      <c r="D51" s="14" t="s">
        <v>65</v>
      </c>
      <c r="E51" s="14">
        <v>8</v>
      </c>
      <c r="F51" s="17"/>
      <c r="G51" s="6"/>
      <c r="H51" s="6"/>
      <c r="I51" s="14" t="s">
        <v>40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5"/>
      <c r="U51" s="10" t="s">
        <v>117</v>
      </c>
    </row>
    <row r="52" spans="1:22" ht="33.75">
      <c r="A52" s="9">
        <f t="shared" si="0"/>
        <v>49</v>
      </c>
      <c r="B52" s="14" t="s">
        <v>17</v>
      </c>
      <c r="C52" s="5" t="s">
        <v>76</v>
      </c>
      <c r="D52" s="14" t="s">
        <v>65</v>
      </c>
      <c r="E52" s="14">
        <v>8</v>
      </c>
      <c r="F52" s="17"/>
      <c r="G52" s="6"/>
      <c r="H52" s="6"/>
      <c r="I52" s="14" t="s">
        <v>40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5"/>
      <c r="U52" s="10" t="s">
        <v>118</v>
      </c>
    </row>
    <row r="53" spans="1:22" ht="33.75">
      <c r="A53" s="9">
        <f t="shared" si="0"/>
        <v>50</v>
      </c>
      <c r="B53" s="14" t="s">
        <v>17</v>
      </c>
      <c r="C53" s="5" t="s">
        <v>77</v>
      </c>
      <c r="D53" s="14" t="s">
        <v>15</v>
      </c>
      <c r="E53" s="14">
        <v>60</v>
      </c>
      <c r="F53" s="14">
        <v>3</v>
      </c>
      <c r="G53" s="13"/>
      <c r="H53" s="6"/>
      <c r="I53" s="14" t="s">
        <v>29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5"/>
      <c r="U53" s="5" t="s">
        <v>119</v>
      </c>
      <c r="V53" s="12"/>
    </row>
    <row r="54" spans="1:22" ht="33.75">
      <c r="A54" s="9">
        <f t="shared" si="0"/>
        <v>51</v>
      </c>
      <c r="B54" s="14" t="s">
        <v>17</v>
      </c>
      <c r="C54" s="5" t="s">
        <v>78</v>
      </c>
      <c r="D54" s="14" t="s">
        <v>15</v>
      </c>
      <c r="E54" s="14">
        <v>60</v>
      </c>
      <c r="F54" s="14" t="s">
        <v>79</v>
      </c>
      <c r="G54" s="13"/>
      <c r="H54" s="6"/>
      <c r="I54" s="14" t="s">
        <v>29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5"/>
      <c r="U54" s="5" t="s">
        <v>120</v>
      </c>
    </row>
    <row r="55" spans="1:22" ht="33.75">
      <c r="A55" s="9">
        <f t="shared" si="0"/>
        <v>52</v>
      </c>
      <c r="B55" s="14" t="s">
        <v>17</v>
      </c>
      <c r="C55" s="5" t="s">
        <v>80</v>
      </c>
      <c r="D55" s="14" t="s">
        <v>47</v>
      </c>
      <c r="E55" s="14">
        <v>30</v>
      </c>
      <c r="F55" s="14" t="s">
        <v>79</v>
      </c>
      <c r="G55" s="17"/>
      <c r="H55" s="6"/>
      <c r="I55" s="14" t="s">
        <v>29</v>
      </c>
      <c r="J55" s="6"/>
      <c r="K55" s="6"/>
      <c r="L55" s="6"/>
      <c r="M55" s="6"/>
      <c r="N55" s="6"/>
      <c r="O55" s="6"/>
      <c r="P55" s="6"/>
      <c r="Q55" s="6"/>
      <c r="R55" s="6"/>
      <c r="S55" s="6"/>
      <c r="T55" s="5"/>
      <c r="U55" s="10" t="s">
        <v>121</v>
      </c>
    </row>
    <row r="56" spans="1:22" ht="33.75">
      <c r="A56" s="9">
        <f t="shared" si="0"/>
        <v>53</v>
      </c>
      <c r="B56" s="14" t="s">
        <v>17</v>
      </c>
      <c r="C56" s="5" t="s">
        <v>81</v>
      </c>
      <c r="D56" s="14" t="s">
        <v>15</v>
      </c>
      <c r="E56" s="14">
        <v>30</v>
      </c>
      <c r="F56" s="14" t="s">
        <v>79</v>
      </c>
      <c r="G56" s="18"/>
      <c r="H56" s="6"/>
      <c r="I56" s="14" t="s">
        <v>29</v>
      </c>
      <c r="J56" s="6"/>
      <c r="K56" s="6"/>
      <c r="L56" s="6"/>
      <c r="M56" s="6"/>
      <c r="N56" s="6"/>
      <c r="O56" s="6"/>
      <c r="P56" s="6"/>
      <c r="Q56" s="6"/>
      <c r="R56" s="6"/>
      <c r="S56" s="6"/>
      <c r="T56" s="5"/>
      <c r="U56" s="5" t="s">
        <v>122</v>
      </c>
    </row>
    <row r="57" spans="1:22" ht="33.75">
      <c r="A57" s="9">
        <f t="shared" si="0"/>
        <v>54</v>
      </c>
      <c r="B57" s="14" t="s">
        <v>17</v>
      </c>
      <c r="C57" s="5" t="s">
        <v>82</v>
      </c>
      <c r="D57" s="14" t="s">
        <v>65</v>
      </c>
      <c r="E57" s="14">
        <v>8</v>
      </c>
      <c r="F57" s="14" t="s">
        <v>79</v>
      </c>
      <c r="G57" s="18"/>
      <c r="H57" s="6"/>
      <c r="I57" s="14" t="s">
        <v>29</v>
      </c>
      <c r="J57" s="6"/>
      <c r="K57" s="6"/>
      <c r="L57" s="6"/>
      <c r="M57" s="6"/>
      <c r="N57" s="6"/>
      <c r="O57" s="6"/>
      <c r="P57" s="6"/>
      <c r="Q57" s="6"/>
      <c r="R57" s="6"/>
      <c r="S57" s="6"/>
      <c r="T57" s="5"/>
      <c r="U57" s="5" t="s">
        <v>123</v>
      </c>
    </row>
    <row r="58" spans="1:22" ht="33.75">
      <c r="A58" s="9">
        <f t="shared" si="0"/>
        <v>55</v>
      </c>
      <c r="B58" s="14" t="s">
        <v>17</v>
      </c>
      <c r="C58" s="5" t="s">
        <v>83</v>
      </c>
      <c r="D58" s="16" t="s">
        <v>15</v>
      </c>
      <c r="E58" s="14">
        <v>10</v>
      </c>
      <c r="F58" s="14" t="s">
        <v>79</v>
      </c>
      <c r="G58" s="18"/>
      <c r="H58" s="6"/>
      <c r="I58" s="14" t="s">
        <v>29</v>
      </c>
      <c r="J58" s="6"/>
      <c r="K58" s="6"/>
      <c r="L58" s="6"/>
      <c r="M58" s="6"/>
      <c r="N58" s="6"/>
      <c r="O58" s="6"/>
      <c r="P58" s="6"/>
      <c r="Q58" s="6"/>
      <c r="R58" s="6"/>
      <c r="S58" s="6"/>
      <c r="T58" s="5"/>
      <c r="U58" s="5" t="s">
        <v>124</v>
      </c>
    </row>
    <row r="59" spans="1:22" ht="33.75">
      <c r="A59" s="9">
        <f t="shared" si="0"/>
        <v>56</v>
      </c>
      <c r="B59" s="14" t="s">
        <v>17</v>
      </c>
      <c r="C59" s="5" t="s">
        <v>84</v>
      </c>
      <c r="D59" s="16" t="s">
        <v>15</v>
      </c>
      <c r="E59" s="14">
        <v>100</v>
      </c>
      <c r="F59" s="14" t="s">
        <v>79</v>
      </c>
      <c r="G59" s="18"/>
      <c r="H59" s="6"/>
      <c r="I59" s="14" t="s">
        <v>29</v>
      </c>
      <c r="J59" s="6"/>
      <c r="K59" s="6"/>
      <c r="L59" s="6"/>
      <c r="M59" s="6"/>
      <c r="N59" s="6"/>
      <c r="O59" s="6"/>
      <c r="P59" s="6"/>
      <c r="Q59" s="6"/>
      <c r="R59" s="6"/>
      <c r="S59" s="6"/>
      <c r="T59" s="5"/>
      <c r="U59" s="5" t="s">
        <v>125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58:D59 D42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&amp;CCAL264-&amp;P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43739E-9C8B-46F8-927A-763243BD2814}"/>
</file>

<file path=customXml/itemProps2.xml><?xml version="1.0" encoding="utf-8"?>
<ds:datastoreItem xmlns:ds="http://schemas.openxmlformats.org/officeDocument/2006/customXml" ds:itemID="{1D0CA8D8-C436-42CD-A9A5-12253B3F6A6C}"/>
</file>

<file path=customXml/itemProps3.xml><?xml version="1.0" encoding="utf-8"?>
<ds:datastoreItem xmlns:ds="http://schemas.openxmlformats.org/officeDocument/2006/customXml" ds:itemID="{7A91DE6E-8D6B-457B-B865-FA77BF820C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医薬品医療機器等輸入報告確認結果情報（臨床試験計画書）</vt:lpstr>
      <vt:lpstr>'医薬品医療機器等輸入報告確認結果情報（臨床試験計画書）'!Print_Area</vt:lpstr>
      <vt:lpstr>'医薬品医療機器等輸入報告確認結果情報（臨床試験計画書）'!Print_Titles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2015-09-23T07:15:25Z</dcterms:created>
  <dcterms:modified xsi:type="dcterms:W3CDTF">2015-09-23T07:15:31Z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