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20730" windowHeight="11760"/>
  </bookViews>
  <sheets>
    <sheet name="医薬品医療機器等輸入報告控情報（商品説明書（個人・医師用医薬品" sheetId="4" r:id="rId1"/>
  </sheets>
  <definedNames>
    <definedName name="_xlnm._FilterDatabase" localSheetId="0" hidden="1">'医薬品医療機器等輸入報告控情報（商品説明書（個人・医師用医薬品'!$A$3:$V$47</definedName>
    <definedName name="_xlnm.Print_Area" localSheetId="0">'医薬品医療機器等輸入報告控情報（商品説明書（個人・医師用医薬品'!$A$1:$U$48</definedName>
    <definedName name="_xlnm.Print_Titles" localSheetId="0">'医薬品医療機器等輸入報告控情報（商品説明書（個人・医師用医薬品'!$1:$3</definedName>
  </definedNames>
  <calcPr calcId="145621"/>
</workbook>
</file>

<file path=xl/calcChain.xml><?xml version="1.0" encoding="utf-8"?>
<calcChain xmlns="http://schemas.openxmlformats.org/spreadsheetml/2006/main">
  <c r="A5" i="4" l="1"/>
  <c r="A6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7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" i="4"/>
</calcChain>
</file>

<file path=xl/sharedStrings.xml><?xml version="1.0" encoding="utf-8"?>
<sst xmlns="http://schemas.openxmlformats.org/spreadsheetml/2006/main" count="208" uniqueCount="120">
  <si>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</si>
  <si>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</si>
  <si>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</si>
  <si>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</si>
  <si>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</si>
  <si>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</si>
  <si>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</si>
  <si>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</si>
  <si>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</si>
  <si>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</si>
  <si>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</si>
  <si>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</si>
  <si>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メールサブジェクトには以下の項目を出力
・医薬品医療機器等輸入報告番号　１１桁</t>
    <rPh sb="29" eb="31">
      <t>ユニュウ</t>
    </rPh>
    <rPh sb="31" eb="33">
      <t>ホウコク</t>
    </rPh>
    <rPh sb="33" eb="35">
      <t>バンゴウ</t>
    </rPh>
    <phoneticPr fontId="1"/>
  </si>
  <si>
    <t>担当者氏名</t>
  </si>
  <si>
    <t>担当者電話番号</t>
  </si>
  <si>
    <t>j</t>
  </si>
  <si>
    <t>n</t>
  </si>
  <si>
    <t>*</t>
  </si>
  <si>
    <t>到着空港または到着港</t>
    <rPh sb="0" eb="2">
      <t>トウチャク</t>
    </rPh>
    <rPh sb="2" eb="4">
      <t>クウコウ</t>
    </rPh>
    <rPh sb="7" eb="9">
      <t>トウチャク</t>
    </rPh>
    <rPh sb="9" eb="10">
      <t>ミナト</t>
    </rPh>
    <phoneticPr fontId="1"/>
  </si>
  <si>
    <t>提出先</t>
    <rPh sb="0" eb="2">
      <t>テイシュツ</t>
    </rPh>
    <rPh sb="2" eb="3">
      <t>サキ</t>
    </rPh>
    <phoneticPr fontId="1"/>
  </si>
  <si>
    <t>報告年月日</t>
    <rPh sb="0" eb="2">
      <t>ホウコク</t>
    </rPh>
    <phoneticPr fontId="1"/>
  </si>
  <si>
    <t>商品説明書添付ファイル有無</t>
    <rPh sb="0" eb="2">
      <t>ショウヒン</t>
    </rPh>
    <rPh sb="2" eb="5">
      <t>セツメイショ</t>
    </rPh>
    <rPh sb="11" eb="13">
      <t>ウム</t>
    </rPh>
    <phoneticPr fontId="1"/>
  </si>
  <si>
    <t>臨床試験計画書添付ファイル有無</t>
    <rPh sb="13" eb="15">
      <t>ウム</t>
    </rPh>
    <phoneticPr fontId="1"/>
  </si>
  <si>
    <t>試験研究計画書添付ファイル有無</t>
    <rPh sb="13" eb="15">
      <t>ウム</t>
    </rPh>
    <phoneticPr fontId="1"/>
  </si>
  <si>
    <t>訓練計画書添付ファイル有無</t>
    <rPh sb="11" eb="13">
      <t>ウム</t>
    </rPh>
    <phoneticPr fontId="1"/>
  </si>
  <si>
    <t>必要理由書添付ファイル有無</t>
    <rPh sb="11" eb="13">
      <t>ウム</t>
    </rPh>
    <phoneticPr fontId="1"/>
  </si>
  <si>
    <t>コード</t>
    <phoneticPr fontId="1"/>
  </si>
  <si>
    <t>an</t>
    <phoneticPr fontId="1"/>
  </si>
  <si>
    <t>M</t>
    <phoneticPr fontId="1"/>
  </si>
  <si>
    <t>C</t>
    <phoneticPr fontId="1"/>
  </si>
  <si>
    <t xml:space="preserve">医薬品医療機器等輸入報告ＤＢに登録されている品目の別により、システムに登録されている品目の別（詳細）を出力
</t>
    <rPh sb="0" eb="3">
      <t>イヤクヒン</t>
    </rPh>
    <rPh sb="3" eb="5">
      <t>イリョウ</t>
    </rPh>
    <rPh sb="5" eb="8">
      <t>キキトウ</t>
    </rPh>
    <rPh sb="8" eb="10">
      <t>ユニュウ</t>
    </rPh>
    <rPh sb="10" eb="12">
      <t>ホウコク</t>
    </rPh>
    <rPh sb="15" eb="17">
      <t>トウロク</t>
    </rPh>
    <rPh sb="22" eb="24">
      <t>ヒンモク</t>
    </rPh>
    <rPh sb="25" eb="26">
      <t>ベツ</t>
    </rPh>
    <phoneticPr fontId="1"/>
  </si>
  <si>
    <t>代理申請有無</t>
    <phoneticPr fontId="1"/>
  </si>
  <si>
    <t>j</t>
    <phoneticPr fontId="1"/>
  </si>
  <si>
    <t>委託元利用者コード</t>
    <phoneticPr fontId="1"/>
  </si>
  <si>
    <t>利用者コード</t>
    <phoneticPr fontId="1"/>
  </si>
  <si>
    <t>輸入年月日（予定日）</t>
    <phoneticPr fontId="1"/>
  </si>
  <si>
    <t>ＡＷＢ，Ｂ／Ｌ等の番号</t>
    <phoneticPr fontId="1"/>
  </si>
  <si>
    <t>取卸港コード</t>
    <phoneticPr fontId="1"/>
  </si>
  <si>
    <t>国連ＬＯＣＯＤＥ
ＩＡＴＡ空港コード</t>
    <phoneticPr fontId="1"/>
  </si>
  <si>
    <t>国名（製造業者）（詳細）</t>
    <rPh sb="9" eb="11">
      <t>ショウサイ</t>
    </rPh>
    <phoneticPr fontId="1"/>
  </si>
  <si>
    <t>C</t>
    <phoneticPr fontId="1"/>
  </si>
  <si>
    <t xml:space="preserve">医薬品医療機器等輸入報告ＤＢに登録されている代理申請表示により、代理申請有無を日本語で出力
本人申請：代理申請表示が０の場合
代理申請：代理申請表示が１の場合
</t>
    <rPh sb="39" eb="42">
      <t>ニホンゴ</t>
    </rPh>
    <rPh sb="46" eb="48">
      <t>ホンニン</t>
    </rPh>
    <rPh sb="48" eb="50">
      <t>シンセイ</t>
    </rPh>
    <rPh sb="60" eb="62">
      <t>バアイ</t>
    </rPh>
    <rPh sb="63" eb="65">
      <t>ダイリ</t>
    </rPh>
    <rPh sb="65" eb="67">
      <t>シンセイ</t>
    </rPh>
    <rPh sb="77" eb="79">
      <t>バアイ</t>
    </rPh>
    <phoneticPr fontId="1"/>
  </si>
  <si>
    <t xml:space="preserve">医薬品医療機器等輸入報告ＤＢに登録されている品目の別を出力
</t>
    <rPh sb="3" eb="5">
      <t>イリョウ</t>
    </rPh>
    <rPh sb="5" eb="7">
      <t>キキ</t>
    </rPh>
    <rPh sb="10" eb="12">
      <t>ホウコク</t>
    </rPh>
    <phoneticPr fontId="1"/>
  </si>
  <si>
    <t>医薬品医療機器等輸入報告番号</t>
    <rPh sb="8" eb="10">
      <t>ユニュウ</t>
    </rPh>
    <rPh sb="10" eb="12">
      <t>ホウコク</t>
    </rPh>
    <rPh sb="12" eb="14">
      <t>バンゴウ</t>
    </rPh>
    <phoneticPr fontId="1"/>
  </si>
  <si>
    <t>j</t>
    <phoneticPr fontId="1"/>
  </si>
  <si>
    <t>品目の別</t>
    <phoneticPr fontId="1"/>
  </si>
  <si>
    <t>品目の別（詳細）</t>
    <phoneticPr fontId="1"/>
  </si>
  <si>
    <t>輸入者名称</t>
    <phoneticPr fontId="1"/>
  </si>
  <si>
    <t>輸入者代表者氏名</t>
    <phoneticPr fontId="1"/>
  </si>
  <si>
    <t>輸入者所在地</t>
    <phoneticPr fontId="1"/>
  </si>
  <si>
    <t>営業所等名称</t>
    <phoneticPr fontId="1"/>
  </si>
  <si>
    <t>営業所等所在地</t>
    <phoneticPr fontId="1"/>
  </si>
  <si>
    <t>担当者メールアドレス</t>
    <rPh sb="0" eb="2">
      <t>タントウ</t>
    </rPh>
    <rPh sb="2" eb="3">
      <t>シャ</t>
    </rPh>
    <phoneticPr fontId="3"/>
  </si>
  <si>
    <t>sn</t>
    <phoneticPr fontId="1"/>
  </si>
  <si>
    <t>業許可の有無（製造販売業）</t>
    <rPh sb="7" eb="9">
      <t>セイゾウ</t>
    </rPh>
    <rPh sb="9" eb="12">
      <t>ハンバイギョウ</t>
    </rPh>
    <phoneticPr fontId="1"/>
  </si>
  <si>
    <t>業許可の有無（製造業）</t>
    <rPh sb="7" eb="10">
      <t>セイゾウギョウ</t>
    </rPh>
    <phoneticPr fontId="1"/>
  </si>
  <si>
    <t>業許可の有無（毒劇物輸入業）</t>
    <rPh sb="7" eb="8">
      <t>ドク</t>
    </rPh>
    <rPh sb="8" eb="10">
      <t>ゲキブツ</t>
    </rPh>
    <rPh sb="10" eb="12">
      <t>ユニュウ</t>
    </rPh>
    <rPh sb="12" eb="13">
      <t>ギョウ</t>
    </rPh>
    <phoneticPr fontId="1"/>
  </si>
  <si>
    <t>備考</t>
    <rPh sb="0" eb="2">
      <t>ビコウ</t>
    </rPh>
    <phoneticPr fontId="1"/>
  </si>
  <si>
    <t>数量</t>
    <rPh sb="0" eb="2">
      <t>スウリョウ</t>
    </rPh>
    <phoneticPr fontId="1"/>
  </si>
  <si>
    <t>数量単位</t>
    <rPh sb="0" eb="2">
      <t>スウリョウ</t>
    </rPh>
    <rPh sb="2" eb="4">
      <t>タンイ</t>
    </rPh>
    <phoneticPr fontId="1"/>
  </si>
  <si>
    <t xml:space="preserve">医薬品医療機器等輸入報告ＤＢに登録されている輸入者代表者氏名を出力
</t>
    <rPh sb="22" eb="25">
      <t>ユニュウシャ</t>
    </rPh>
    <rPh sb="28" eb="30">
      <t>シメイ</t>
    </rPh>
    <phoneticPr fontId="1"/>
  </si>
  <si>
    <t xml:space="preserve">医薬品医療機器等輸入報告ＤＢに登録されている提出先により、システムに登録されている提出先を出力
</t>
    <rPh sb="22" eb="24">
      <t>テイシュツ</t>
    </rPh>
    <rPh sb="24" eb="25">
      <t>サキ</t>
    </rPh>
    <phoneticPr fontId="1"/>
  </si>
  <si>
    <t xml:space="preserve">医薬品医療機器等輸入報告ＤＢに登録されている委託元利用者コードを出力
</t>
    <phoneticPr fontId="1"/>
  </si>
  <si>
    <t xml:space="preserve">医薬品医療機器等輸入報告ＤＢに登録されている輸入者名称を出力
</t>
    <rPh sb="22" eb="25">
      <t>ユニュウシャ</t>
    </rPh>
    <phoneticPr fontId="1"/>
  </si>
  <si>
    <t xml:space="preserve">医薬品医療機器等輸入報告ＤＢに登録されている営業所等名称を出力
</t>
    <phoneticPr fontId="1"/>
  </si>
  <si>
    <t xml:space="preserve">医薬品医療機器等輸入報告ＤＢに登録されている輸入者所在地を出力
</t>
    <rPh sb="22" eb="25">
      <t>ユニュウシャ</t>
    </rPh>
    <phoneticPr fontId="1"/>
  </si>
  <si>
    <t xml:space="preserve">医薬品医療機器等輸入報告ＤＢに登録されている営業所等所在地を出力
</t>
    <phoneticPr fontId="1"/>
  </si>
  <si>
    <t xml:space="preserve">医薬品医療機器等輸入報告ＤＢに登録されている担当者氏名を出力
</t>
    <phoneticPr fontId="1"/>
  </si>
  <si>
    <t xml:space="preserve">医薬品医療機器等輸入報告ＤＢに登録されている担当者電話番号を出力
</t>
    <phoneticPr fontId="1"/>
  </si>
  <si>
    <t xml:space="preserve">医薬品医療機器等輸入報告ＤＢに登録されている担当者メールアドレスを出力
</t>
    <phoneticPr fontId="1"/>
  </si>
  <si>
    <t xml:space="preserve">医薬品医療機器等輸入報告ＤＢに登録されている業許可の有無が製造販売業の場合は「○」を出力
</t>
    <phoneticPr fontId="1"/>
  </si>
  <si>
    <t xml:space="preserve">医薬品医療機器等輸入報告ＤＢに登録されている業許可の有無が製造業の場合は「○」を出力
</t>
    <phoneticPr fontId="1"/>
  </si>
  <si>
    <t xml:space="preserve">医薬品医療機器等輸入報告ＤＢに登録されている業許可の有無が毒劇物輸入業の場合は「○」を出力
</t>
    <rPh sb="29" eb="30">
      <t>ドク</t>
    </rPh>
    <rPh sb="30" eb="32">
      <t>ゲキブツ</t>
    </rPh>
    <rPh sb="32" eb="34">
      <t>ユニュウ</t>
    </rPh>
    <phoneticPr fontId="1"/>
  </si>
  <si>
    <t xml:space="preserve">医薬品医療機器等輸入報告ＤＢに登録されている輸入年月日（予定日）を出力
</t>
    <phoneticPr fontId="1"/>
  </si>
  <si>
    <t xml:space="preserve">本業務が行われた日を出力
</t>
    <phoneticPr fontId="1"/>
  </si>
  <si>
    <t xml:space="preserve">医薬品医療機器等輸入報告ＤＢに登録されているＡＷＢ，Ｂ／Ｌ等の番号を出力
</t>
    <phoneticPr fontId="1"/>
  </si>
  <si>
    <t xml:space="preserve">医薬品医療機器等輸入報告ＤＢに登録されている到着空港または到着港を出力
</t>
    <phoneticPr fontId="1"/>
  </si>
  <si>
    <t xml:space="preserve">医薬品医療機器等輸入報告ＤＢに登録されている備考を出力
</t>
    <phoneticPr fontId="1"/>
  </si>
  <si>
    <t xml:space="preserve">医薬品医療機器等輸入報告ＤＢに登録されている数量を出力
</t>
  </si>
  <si>
    <t xml:space="preserve">医薬品医療機器等輸入報告ＤＢに登録されている数量単位を出力
</t>
  </si>
  <si>
    <t xml:space="preserve">医薬品医療機器等輸入報告ＤＢに登録されている製造業者を出力
</t>
  </si>
  <si>
    <t xml:space="preserve">医薬品医療機器等輸入報告ＤＢに登録されている国名（製造業者）により、システムに登録されている国名（製造業者）（詳細）を出力
</t>
  </si>
  <si>
    <t xml:space="preserve">医薬品医療機器等輸入報告ＤＢに登録されている一般的名称を出力
</t>
    <rPh sb="28" eb="30">
      <t>シュツリョク</t>
    </rPh>
    <phoneticPr fontId="1"/>
  </si>
  <si>
    <t xml:space="preserve">医薬品医療機器等輸入報告ＤＢに登録されている医薬品医療機器等輸入報告番号を出力
</t>
    <rPh sb="30" eb="32">
      <t>ユニュウ</t>
    </rPh>
    <rPh sb="34" eb="36">
      <t>バンゴウ</t>
    </rPh>
    <rPh sb="37" eb="39">
      <t>シュツリョク</t>
    </rPh>
    <phoneticPr fontId="1"/>
  </si>
  <si>
    <t>医薬品医療機器等輸入報告控情報（商品説明書（個人・医師用医薬品））（ＣＡＬ２５４）</t>
    <rPh sb="0" eb="3">
      <t>イヤクヒン</t>
    </rPh>
    <rPh sb="3" eb="5">
      <t>イリョウ</t>
    </rPh>
    <rPh sb="5" eb="7">
      <t>キキ</t>
    </rPh>
    <rPh sb="7" eb="8">
      <t>トウ</t>
    </rPh>
    <rPh sb="8" eb="10">
      <t>ユニュウ</t>
    </rPh>
    <rPh sb="10" eb="12">
      <t>ホウコク</t>
    </rPh>
    <rPh sb="12" eb="13">
      <t>ヒカエ</t>
    </rPh>
    <rPh sb="13" eb="15">
      <t>ジョウホウ</t>
    </rPh>
    <rPh sb="16" eb="18">
      <t>ショウヒン</t>
    </rPh>
    <rPh sb="18" eb="21">
      <t>セツメイショ</t>
    </rPh>
    <rPh sb="22" eb="24">
      <t>コジン</t>
    </rPh>
    <rPh sb="25" eb="28">
      <t>イシヨウ</t>
    </rPh>
    <rPh sb="28" eb="31">
      <t>イヤクヒン</t>
    </rPh>
    <phoneticPr fontId="1"/>
  </si>
  <si>
    <t>an</t>
    <phoneticPr fontId="1"/>
  </si>
  <si>
    <t>M</t>
  </si>
  <si>
    <t>輸入の目的＿個人用</t>
    <phoneticPr fontId="1"/>
  </si>
  <si>
    <t>n</t>
    <phoneticPr fontId="1"/>
  </si>
  <si>
    <t>輸入品目名称</t>
    <phoneticPr fontId="1"/>
  </si>
  <si>
    <t>C</t>
  </si>
  <si>
    <t>化学名または本質</t>
    <phoneticPr fontId="1"/>
  </si>
  <si>
    <t>化学名または本質（詳細）</t>
    <rPh sb="0" eb="2">
      <t>カガク</t>
    </rPh>
    <rPh sb="2" eb="3">
      <t>メイ</t>
    </rPh>
    <rPh sb="6" eb="8">
      <t>ホンシツ</t>
    </rPh>
    <phoneticPr fontId="1"/>
  </si>
  <si>
    <t>一般的名称</t>
    <phoneticPr fontId="1"/>
  </si>
  <si>
    <t>製造業者</t>
    <phoneticPr fontId="1"/>
  </si>
  <si>
    <t>国名（製造業者）</t>
    <phoneticPr fontId="1"/>
  </si>
  <si>
    <t>用途</t>
    <phoneticPr fontId="1"/>
  </si>
  <si>
    <t>用途（詳細）</t>
    <rPh sb="0" eb="2">
      <t>ヨウト</t>
    </rPh>
    <phoneticPr fontId="1"/>
  </si>
  <si>
    <t>用途（その他）</t>
    <phoneticPr fontId="1"/>
  </si>
  <si>
    <t>具体的な用途（効能または効果）</t>
    <phoneticPr fontId="1"/>
  </si>
  <si>
    <t>規格</t>
    <phoneticPr fontId="1"/>
  </si>
  <si>
    <t xml:space="preserve">医薬品医療機器等輸入報告ＤＢに登録されている輸入の目的が個人用の場合は「○」を出力
</t>
    <phoneticPr fontId="1"/>
  </si>
  <si>
    <t>輸入の目的＿医療従事者個人用</t>
    <phoneticPr fontId="1"/>
  </si>
  <si>
    <t xml:space="preserve">医薬品医療機器等輸入報告ＤＢに登録されている輸入の目的が医療従事者個人用の場合は「○」を出力
</t>
    <phoneticPr fontId="1"/>
  </si>
  <si>
    <t xml:space="preserve">医薬品医療機器等輸入報告ＤＢに登録されている商品説明書添付ファイル確認済により、添付ファイル有無を日本語で出力
有：添付ファイル有り
無：添付ファイルなし
</t>
    <rPh sb="22" eb="24">
      <t>ショウヒン</t>
    </rPh>
    <rPh sb="24" eb="27">
      <t>セツメイショ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</t>
    </rPh>
    <rPh sb="67" eb="68">
      <t>ナ</t>
    </rPh>
    <phoneticPr fontId="1"/>
  </si>
  <si>
    <t xml:space="preserve">医薬品医療機器等輸入報告ＤＢに登録されている臨床試験計画書添付ファイル確認済により、添付ファイル有無を日本語で出力
有：添付ファイル有り
無：添付ファイルなし
</t>
    <rPh sb="22" eb="24">
      <t>リンショウ</t>
    </rPh>
    <rPh sb="24" eb="26">
      <t>シケン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</si>
  <si>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医薬品医療機器等輸入報告ＤＢに登録されている試験研究計画書添付ファイル確認済により、添付ファイル有無を日本語で出力
有：添付ファイル有り
無：添付ファイルなし
</t>
    <rPh sb="22" eb="24">
      <t>シケン</t>
    </rPh>
    <rPh sb="24" eb="26">
      <t>ケンキュウ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</si>
  <si>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医薬品医療機器等輸入報告ＤＢに登録されている訓練計画書添付ファイル確認済により、添付ファイル有無を日本語で出力
有：添付ファイル有り
無：添付ファイルなし
</t>
    <rPh sb="22" eb="24">
      <t>クンレン</t>
    </rPh>
    <rPh sb="24" eb="27">
      <t>ケイカクショ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</si>
  <si>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医薬品医療機器等輸入報告ＤＢに登録されている必要理由書添付ファイル確認済により、添付ファイル有無を日本語で出力
有：添付ファイル有り
無：添付ファイルなし
</t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</si>
  <si>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医薬品医療機器等輸入報告ＤＢに登録されている化学名または本質により、システムに登録されている化学名または本質（詳細）を出力
</t>
    <rPh sb="22" eb="24">
      <t>カガク</t>
    </rPh>
    <rPh sb="24" eb="25">
      <t>メイ</t>
    </rPh>
    <rPh sb="28" eb="30">
      <t>ホンシツ</t>
    </rPh>
    <phoneticPr fontId="1"/>
  </si>
  <si>
    <t xml:space="preserve">医薬品医療機器等輸入報告ＤＢに登録されている用途を出力
</t>
  </si>
  <si>
    <t xml:space="preserve">医薬品医療機器等輸入報告ＤＢに登録されている用途により、システムに登録されている用途（詳細）を出力
</t>
    <rPh sb="22" eb="24">
      <t>ヨウト</t>
    </rPh>
    <phoneticPr fontId="1"/>
  </si>
  <si>
    <t xml:space="preserve">医薬品医療機器等輸入報告ＤＢに登録されている輸入品目名称を出力
</t>
    <phoneticPr fontId="1"/>
  </si>
  <si>
    <t xml:space="preserve">医薬品医療機器等輸入報告ＤＢに登録されている化学名または本質を出力
</t>
    <phoneticPr fontId="1"/>
  </si>
  <si>
    <t xml:space="preserve">医薬品医療機器等輸入報告ＤＢに登録されている国名（製造業者）を出力
</t>
    <phoneticPr fontId="1"/>
  </si>
  <si>
    <t xml:space="preserve">医薬品医療機器等輸入報告ＤＢに登録されている用途（その他）を出力
</t>
    <phoneticPr fontId="1"/>
  </si>
  <si>
    <t xml:space="preserve">医薬品医療機器等輸入報告ＤＢに登録されている具体的な用途（効能または効果）を出力
</t>
    <phoneticPr fontId="1"/>
  </si>
  <si>
    <t xml:space="preserve">医薬品医療機器等輸入報告ＤＢに登録されている規格を出力
</t>
    <phoneticPr fontId="1"/>
  </si>
  <si>
    <t xml:space="preserve">医薬品医療機器等輸入報告ＤＢに登録されている取卸港コードを出力
</t>
    <phoneticPr fontId="1"/>
  </si>
  <si>
    <t>国連ＬＯＣＯＤＥ（国名２桁）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</si>
</sst>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2"/>
      <charset val="128"/>
    </font>
    <font>
      <sz val="11"/>
      <name val="ＭＳ Ｐ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2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8"/>
  <sheetViews>
    <sheetView tabSelected="1" view="pageBreakPreview" zoomScaleNormal="85" zoomScaleSheetLayoutView="100" workbookViewId="0">
      <selection sqref="A1:C1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3.75" style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3" t="s">
        <v>10</v>
      </c>
      <c r="B1" s="23"/>
      <c r="C1" s="23"/>
      <c r="D1" s="22" t="s">
        <v>84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6</v>
      </c>
      <c r="G2" s="21" t="s">
        <v>7</v>
      </c>
      <c r="H2" s="21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26</v>
      </c>
      <c r="U2" s="21" t="s">
        <v>11</v>
      </c>
    </row>
    <row r="3" spans="1:21" ht="33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33.75" customHeight="1">
      <c r="A4" s="9">
        <f>ROW()-3</f>
        <v>1</v>
      </c>
      <c r="B4" s="6"/>
      <c r="C4" s="5" t="s">
        <v>8</v>
      </c>
      <c r="D4" s="6" t="s">
        <v>27</v>
      </c>
      <c r="E4" s="6">
        <v>398</v>
      </c>
      <c r="F4" s="6"/>
      <c r="G4" s="6"/>
      <c r="H4" s="6" t="s">
        <v>28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5" t="s">
        <v>12</v>
      </c>
    </row>
    <row r="5" spans="1:21" ht="33.75">
      <c r="A5" s="9">
        <f t="shared" ref="A5:A48" si="0">ROW()-3</f>
        <v>2</v>
      </c>
      <c r="B5" s="6"/>
      <c r="C5" s="5" t="s">
        <v>43</v>
      </c>
      <c r="D5" s="13" t="s">
        <v>9</v>
      </c>
      <c r="E5" s="13">
        <v>11</v>
      </c>
      <c r="F5" s="6"/>
      <c r="G5" s="6"/>
      <c r="H5" s="13" t="s">
        <v>28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/>
      <c r="U5" s="10" t="s">
        <v>83</v>
      </c>
    </row>
    <row r="6" spans="1:21" ht="33.75">
      <c r="A6" s="9">
        <f t="shared" si="0"/>
        <v>3</v>
      </c>
      <c r="B6" s="6"/>
      <c r="C6" s="5" t="s">
        <v>19</v>
      </c>
      <c r="D6" s="13" t="s">
        <v>44</v>
      </c>
      <c r="E6" s="13">
        <v>14</v>
      </c>
      <c r="F6" s="6"/>
      <c r="G6" s="6"/>
      <c r="H6" s="6" t="s">
        <v>28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"/>
      <c r="U6" s="4" t="s">
        <v>61</v>
      </c>
    </row>
    <row r="7" spans="1:21" ht="33.75">
      <c r="A7" s="9">
        <f t="shared" si="0"/>
        <v>4</v>
      </c>
      <c r="B7" s="6"/>
      <c r="C7" s="5" t="s">
        <v>20</v>
      </c>
      <c r="D7" s="6" t="s">
        <v>16</v>
      </c>
      <c r="E7" s="6">
        <v>8</v>
      </c>
      <c r="F7" s="6"/>
      <c r="G7" s="6"/>
      <c r="H7" s="6" t="s">
        <v>28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5"/>
      <c r="U7" s="4" t="s">
        <v>74</v>
      </c>
    </row>
    <row r="8" spans="1:21" ht="33.75">
      <c r="A8" s="9">
        <f t="shared" si="0"/>
        <v>5</v>
      </c>
      <c r="B8" s="6"/>
      <c r="C8" s="4" t="s">
        <v>45</v>
      </c>
      <c r="D8" s="13" t="s">
        <v>9</v>
      </c>
      <c r="E8" s="13">
        <v>1</v>
      </c>
      <c r="F8" s="6"/>
      <c r="G8" s="6"/>
      <c r="H8" s="6" t="s">
        <v>28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  <c r="U8" s="7" t="s">
        <v>42</v>
      </c>
    </row>
    <row r="9" spans="1:21" ht="33.75">
      <c r="A9" s="9">
        <f t="shared" si="0"/>
        <v>6</v>
      </c>
      <c r="B9" s="2"/>
      <c r="C9" s="4" t="s">
        <v>46</v>
      </c>
      <c r="D9" s="13" t="s">
        <v>44</v>
      </c>
      <c r="E9" s="13">
        <v>16</v>
      </c>
      <c r="F9" s="6"/>
      <c r="G9" s="6"/>
      <c r="H9" s="6" t="s">
        <v>29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4"/>
      <c r="U9" s="7" t="s">
        <v>30</v>
      </c>
    </row>
    <row r="10" spans="1:21" ht="56.25">
      <c r="A10" s="9">
        <f t="shared" si="0"/>
        <v>7</v>
      </c>
      <c r="B10" s="2"/>
      <c r="C10" s="4" t="s">
        <v>31</v>
      </c>
      <c r="D10" s="6" t="s">
        <v>32</v>
      </c>
      <c r="E10" s="6">
        <v>8</v>
      </c>
      <c r="F10" s="6"/>
      <c r="G10" s="6"/>
      <c r="H10" s="6" t="s">
        <v>29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4"/>
      <c r="U10" s="7" t="s">
        <v>41</v>
      </c>
    </row>
    <row r="11" spans="1:21" ht="33.75">
      <c r="A11" s="9">
        <f t="shared" si="0"/>
        <v>8</v>
      </c>
      <c r="B11" s="2"/>
      <c r="C11" s="4" t="s">
        <v>33</v>
      </c>
      <c r="D11" s="6" t="s">
        <v>27</v>
      </c>
      <c r="E11" s="6">
        <v>5</v>
      </c>
      <c r="F11" s="6"/>
      <c r="G11" s="6"/>
      <c r="H11" s="6" t="s">
        <v>29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5" t="s">
        <v>34</v>
      </c>
      <c r="U11" s="8" t="s">
        <v>62</v>
      </c>
    </row>
    <row r="12" spans="1:21" ht="33.75">
      <c r="A12" s="9">
        <f t="shared" si="0"/>
        <v>9</v>
      </c>
      <c r="B12" s="2"/>
      <c r="C12" s="4" t="s">
        <v>47</v>
      </c>
      <c r="D12" s="13" t="s">
        <v>15</v>
      </c>
      <c r="E12" s="13">
        <v>100</v>
      </c>
      <c r="F12" s="6"/>
      <c r="G12" s="6"/>
      <c r="H12" s="6" t="s">
        <v>29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4"/>
      <c r="U12" s="7" t="s">
        <v>63</v>
      </c>
    </row>
    <row r="13" spans="1:21" ht="33.75">
      <c r="A13" s="9">
        <f t="shared" si="0"/>
        <v>10</v>
      </c>
      <c r="B13" s="2"/>
      <c r="C13" s="4" t="s">
        <v>48</v>
      </c>
      <c r="D13" s="13" t="s">
        <v>15</v>
      </c>
      <c r="E13" s="13">
        <v>40</v>
      </c>
      <c r="F13" s="6"/>
      <c r="G13" s="6"/>
      <c r="H13" s="6" t="s">
        <v>29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4"/>
      <c r="U13" s="7" t="s">
        <v>60</v>
      </c>
    </row>
    <row r="14" spans="1:21" ht="33.75">
      <c r="A14" s="9">
        <f t="shared" si="0"/>
        <v>11</v>
      </c>
      <c r="B14" s="2"/>
      <c r="C14" s="4" t="s">
        <v>49</v>
      </c>
      <c r="D14" s="13" t="s">
        <v>15</v>
      </c>
      <c r="E14" s="13">
        <v>240</v>
      </c>
      <c r="F14" s="6"/>
      <c r="G14" s="6"/>
      <c r="H14" s="6" t="s">
        <v>29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4"/>
      <c r="U14" s="7" t="s">
        <v>65</v>
      </c>
    </row>
    <row r="15" spans="1:21" ht="33.75">
      <c r="A15" s="9">
        <f t="shared" si="0"/>
        <v>12</v>
      </c>
      <c r="B15" s="2"/>
      <c r="C15" s="4" t="s">
        <v>50</v>
      </c>
      <c r="D15" s="13" t="s">
        <v>44</v>
      </c>
      <c r="E15" s="13">
        <v>60</v>
      </c>
      <c r="F15" s="6"/>
      <c r="G15" s="6"/>
      <c r="H15" s="6" t="s">
        <v>29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4"/>
      <c r="U15" s="7" t="s">
        <v>64</v>
      </c>
    </row>
    <row r="16" spans="1:21" ht="33.75">
      <c r="A16" s="9">
        <f t="shared" si="0"/>
        <v>13</v>
      </c>
      <c r="B16" s="2"/>
      <c r="C16" s="4" t="s">
        <v>51</v>
      </c>
      <c r="D16" s="13" t="s">
        <v>15</v>
      </c>
      <c r="E16" s="13">
        <v>240</v>
      </c>
      <c r="F16" s="6"/>
      <c r="G16" s="6"/>
      <c r="H16" s="6" t="s">
        <v>29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4"/>
      <c r="U16" s="4" t="s">
        <v>66</v>
      </c>
    </row>
    <row r="17" spans="1:22" ht="33.75">
      <c r="A17" s="9">
        <f t="shared" si="0"/>
        <v>14</v>
      </c>
      <c r="B17" s="2"/>
      <c r="C17" s="5" t="s">
        <v>13</v>
      </c>
      <c r="D17" s="6" t="s">
        <v>15</v>
      </c>
      <c r="E17" s="6">
        <v>20</v>
      </c>
      <c r="F17" s="6"/>
      <c r="G17" s="6"/>
      <c r="H17" s="6" t="s">
        <v>28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4"/>
      <c r="U17" s="4" t="s">
        <v>67</v>
      </c>
    </row>
    <row r="18" spans="1:22" ht="33.75">
      <c r="A18" s="9">
        <f t="shared" si="0"/>
        <v>15</v>
      </c>
      <c r="B18" s="2"/>
      <c r="C18" s="5" t="s">
        <v>14</v>
      </c>
      <c r="D18" s="6" t="s">
        <v>9</v>
      </c>
      <c r="E18" s="6">
        <v>11</v>
      </c>
      <c r="F18" s="6"/>
      <c r="G18" s="6"/>
      <c r="H18" s="6" t="s">
        <v>28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4"/>
      <c r="U18" s="4" t="s">
        <v>68</v>
      </c>
    </row>
    <row r="19" spans="1:22" ht="33.75">
      <c r="A19" s="9">
        <f t="shared" si="0"/>
        <v>16</v>
      </c>
      <c r="B19" s="12"/>
      <c r="C19" s="4" t="s">
        <v>52</v>
      </c>
      <c r="D19" s="13" t="s">
        <v>53</v>
      </c>
      <c r="E19" s="13">
        <v>70</v>
      </c>
      <c r="F19" s="13"/>
      <c r="G19" s="13"/>
      <c r="H19" s="13" t="s">
        <v>29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4"/>
      <c r="U19" s="4" t="s">
        <v>69</v>
      </c>
    </row>
    <row r="20" spans="1:22" ht="33.75">
      <c r="A20" s="9">
        <f t="shared" si="0"/>
        <v>17</v>
      </c>
      <c r="B20" s="6"/>
      <c r="C20" s="5" t="s">
        <v>54</v>
      </c>
      <c r="D20" s="13" t="s">
        <v>15</v>
      </c>
      <c r="E20" s="6">
        <v>2</v>
      </c>
      <c r="F20" s="6"/>
      <c r="G20" s="6"/>
      <c r="H20" s="6" t="s">
        <v>29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5"/>
      <c r="U20" s="4" t="s">
        <v>70</v>
      </c>
    </row>
    <row r="21" spans="1:22" ht="33.75">
      <c r="A21" s="9">
        <f t="shared" si="0"/>
        <v>18</v>
      </c>
      <c r="B21" s="6"/>
      <c r="C21" s="5" t="s">
        <v>55</v>
      </c>
      <c r="D21" s="13" t="s">
        <v>15</v>
      </c>
      <c r="E21" s="13">
        <v>2</v>
      </c>
      <c r="F21" s="6"/>
      <c r="G21" s="6"/>
      <c r="H21" s="6" t="s">
        <v>29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4"/>
      <c r="U21" s="4" t="s">
        <v>71</v>
      </c>
    </row>
    <row r="22" spans="1:22" ht="33.75">
      <c r="A22" s="9">
        <f t="shared" si="0"/>
        <v>19</v>
      </c>
      <c r="B22" s="13"/>
      <c r="C22" s="5" t="s">
        <v>56</v>
      </c>
      <c r="D22" s="13" t="s">
        <v>15</v>
      </c>
      <c r="E22" s="13">
        <v>2</v>
      </c>
      <c r="F22" s="13"/>
      <c r="G22" s="13"/>
      <c r="H22" s="13" t="s">
        <v>29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4"/>
      <c r="U22" s="4" t="s">
        <v>72</v>
      </c>
    </row>
    <row r="23" spans="1:22" ht="33.75">
      <c r="A23" s="9">
        <f t="shared" si="0"/>
        <v>20</v>
      </c>
      <c r="B23" s="2"/>
      <c r="C23" s="10" t="s">
        <v>87</v>
      </c>
      <c r="D23" s="6" t="s">
        <v>15</v>
      </c>
      <c r="E23" s="6">
        <v>2</v>
      </c>
      <c r="F23" s="6"/>
      <c r="G23" s="2"/>
      <c r="H23" s="6" t="s">
        <v>40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4"/>
      <c r="U23" s="4" t="s">
        <v>101</v>
      </c>
      <c r="V23" s="11"/>
    </row>
    <row r="24" spans="1:22" ht="33.75">
      <c r="A24" s="9">
        <f t="shared" si="0"/>
        <v>21</v>
      </c>
      <c r="B24" s="2"/>
      <c r="C24" s="10" t="s">
        <v>102</v>
      </c>
      <c r="D24" s="6" t="s">
        <v>15</v>
      </c>
      <c r="E24" s="6">
        <v>2</v>
      </c>
      <c r="F24" s="6"/>
      <c r="G24" s="2"/>
      <c r="H24" s="6" t="s">
        <v>40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4"/>
      <c r="U24" s="4" t="s">
        <v>103</v>
      </c>
      <c r="V24" s="11"/>
    </row>
    <row r="25" spans="1:22" ht="33.75">
      <c r="A25" s="9">
        <f t="shared" si="0"/>
        <v>22</v>
      </c>
      <c r="B25" s="6"/>
      <c r="C25" s="5" t="s">
        <v>35</v>
      </c>
      <c r="D25" s="6" t="s">
        <v>16</v>
      </c>
      <c r="E25" s="6">
        <v>8</v>
      </c>
      <c r="F25" s="6"/>
      <c r="G25" s="6"/>
      <c r="H25" s="6" t="s">
        <v>28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5"/>
      <c r="U25" s="4" t="s">
        <v>73</v>
      </c>
    </row>
    <row r="26" spans="1:22" ht="33.75">
      <c r="A26" s="9">
        <f t="shared" si="0"/>
        <v>23</v>
      </c>
      <c r="B26" s="6"/>
      <c r="C26" s="5" t="s">
        <v>36</v>
      </c>
      <c r="D26" s="6" t="s">
        <v>9</v>
      </c>
      <c r="E26" s="6">
        <v>35</v>
      </c>
      <c r="F26" s="6"/>
      <c r="G26" s="6"/>
      <c r="H26" s="6" t="s">
        <v>28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5"/>
      <c r="U26" s="4" t="s">
        <v>75</v>
      </c>
    </row>
    <row r="27" spans="1:22" ht="45">
      <c r="A27" s="9">
        <f t="shared" si="0"/>
        <v>24</v>
      </c>
      <c r="B27" s="6"/>
      <c r="C27" s="5" t="s">
        <v>37</v>
      </c>
      <c r="D27" s="6" t="s">
        <v>9</v>
      </c>
      <c r="E27" s="6">
        <v>5</v>
      </c>
      <c r="F27" s="6"/>
      <c r="G27" s="6"/>
      <c r="H27" s="6" t="s">
        <v>28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5" t="s">
        <v>38</v>
      </c>
      <c r="U27" s="4" t="s">
        <v>118</v>
      </c>
    </row>
    <row r="28" spans="1:22" ht="33.75">
      <c r="A28" s="9">
        <f t="shared" si="0"/>
        <v>25</v>
      </c>
      <c r="B28" s="6"/>
      <c r="C28" s="5" t="s">
        <v>18</v>
      </c>
      <c r="D28" s="6" t="s">
        <v>9</v>
      </c>
      <c r="E28" s="6">
        <v>20</v>
      </c>
      <c r="F28" s="6"/>
      <c r="G28" s="6"/>
      <c r="H28" s="6"/>
      <c r="I28" s="14" t="s">
        <v>29</v>
      </c>
      <c r="J28" s="6"/>
      <c r="K28" s="6"/>
      <c r="L28" s="6"/>
      <c r="M28" s="6"/>
      <c r="N28" s="6"/>
      <c r="O28" s="6"/>
      <c r="P28" s="6"/>
      <c r="Q28" s="6"/>
      <c r="R28" s="6"/>
      <c r="S28" s="6"/>
      <c r="T28" s="5"/>
      <c r="U28" s="4" t="s">
        <v>76</v>
      </c>
    </row>
    <row r="29" spans="1:22" ht="33.75">
      <c r="A29" s="9">
        <f t="shared" si="0"/>
        <v>26</v>
      </c>
      <c r="B29" s="6"/>
      <c r="C29" s="5" t="s">
        <v>57</v>
      </c>
      <c r="D29" s="13" t="s">
        <v>15</v>
      </c>
      <c r="E29" s="13">
        <v>998</v>
      </c>
      <c r="F29" s="6"/>
      <c r="G29" s="6"/>
      <c r="H29" s="6" t="s">
        <v>29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5"/>
      <c r="U29" s="4" t="s">
        <v>77</v>
      </c>
    </row>
    <row r="30" spans="1:22" ht="56.25">
      <c r="A30" s="9">
        <f t="shared" si="0"/>
        <v>27</v>
      </c>
      <c r="B30" s="6"/>
      <c r="C30" s="5" t="s">
        <v>21</v>
      </c>
      <c r="D30" s="6" t="s">
        <v>32</v>
      </c>
      <c r="E30" s="6">
        <v>2</v>
      </c>
      <c r="F30" s="6"/>
      <c r="G30" s="6"/>
      <c r="H30" s="6" t="s">
        <v>29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5"/>
      <c r="U30" s="4" t="s">
        <v>104</v>
      </c>
    </row>
    <row r="31" spans="1:22" ht="56.25">
      <c r="A31" s="9">
        <f t="shared" si="0"/>
        <v>28</v>
      </c>
      <c r="B31" s="6"/>
      <c r="C31" s="5" t="s">
        <v>22</v>
      </c>
      <c r="D31" s="6" t="s">
        <v>32</v>
      </c>
      <c r="E31" s="6">
        <v>2</v>
      </c>
      <c r="F31" s="6"/>
      <c r="G31" s="6"/>
      <c r="H31" s="6" t="s">
        <v>29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5"/>
      <c r="U31" s="4" t="s">
        <v>105</v>
      </c>
    </row>
    <row r="32" spans="1:22" ht="56.25">
      <c r="A32" s="9">
        <f t="shared" si="0"/>
        <v>29</v>
      </c>
      <c r="B32" s="6"/>
      <c r="C32" s="5" t="s">
        <v>23</v>
      </c>
      <c r="D32" s="6" t="s">
        <v>32</v>
      </c>
      <c r="E32" s="6">
        <v>2</v>
      </c>
      <c r="F32" s="6"/>
      <c r="G32" s="6"/>
      <c r="H32" s="6" t="s">
        <v>29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5"/>
      <c r="U32" s="4" t="s">
        <v>106</v>
      </c>
    </row>
    <row r="33" spans="1:21" ht="56.25">
      <c r="A33" s="9">
        <f t="shared" si="0"/>
        <v>30</v>
      </c>
      <c r="B33" s="6"/>
      <c r="C33" s="5" t="s">
        <v>24</v>
      </c>
      <c r="D33" s="6" t="s">
        <v>32</v>
      </c>
      <c r="E33" s="6">
        <v>2</v>
      </c>
      <c r="F33" s="6"/>
      <c r="G33" s="6"/>
      <c r="H33" s="6" t="s">
        <v>29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5"/>
      <c r="U33" s="4" t="s">
        <v>107</v>
      </c>
    </row>
    <row r="34" spans="1:21" ht="56.25">
      <c r="A34" s="9">
        <f t="shared" si="0"/>
        <v>31</v>
      </c>
      <c r="B34" s="6"/>
      <c r="C34" s="5" t="s">
        <v>25</v>
      </c>
      <c r="D34" s="6" t="s">
        <v>32</v>
      </c>
      <c r="E34" s="6">
        <v>2</v>
      </c>
      <c r="F34" s="6"/>
      <c r="G34" s="6"/>
      <c r="H34" s="6" t="s">
        <v>29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5"/>
      <c r="U34" s="4" t="s">
        <v>108</v>
      </c>
    </row>
    <row r="35" spans="1:21" ht="33.75">
      <c r="A35" s="9">
        <f t="shared" si="0"/>
        <v>32</v>
      </c>
      <c r="B35" s="6">
        <v>5</v>
      </c>
      <c r="C35" s="5" t="s">
        <v>89</v>
      </c>
      <c r="D35" s="17" t="s">
        <v>15</v>
      </c>
      <c r="E35" s="17">
        <v>100</v>
      </c>
      <c r="F35" s="16"/>
      <c r="G35" s="16"/>
      <c r="H35" s="18" t="s">
        <v>90</v>
      </c>
      <c r="I35" s="18"/>
      <c r="J35" s="18"/>
      <c r="K35" s="18"/>
      <c r="L35" s="6"/>
      <c r="M35" s="6"/>
      <c r="N35" s="6"/>
      <c r="O35" s="6"/>
      <c r="P35" s="6"/>
      <c r="Q35" s="6"/>
      <c r="R35" s="6"/>
      <c r="S35" s="6"/>
      <c r="T35" s="5"/>
      <c r="U35" s="10" t="s">
        <v>112</v>
      </c>
    </row>
    <row r="36" spans="1:21" ht="33.75">
      <c r="A36" s="9">
        <f t="shared" si="0"/>
        <v>33</v>
      </c>
      <c r="B36" s="6" t="s">
        <v>17</v>
      </c>
      <c r="C36" s="5" t="s">
        <v>91</v>
      </c>
      <c r="D36" s="17" t="s">
        <v>85</v>
      </c>
      <c r="E36" s="17">
        <v>2</v>
      </c>
      <c r="F36" s="17"/>
      <c r="G36" s="17"/>
      <c r="H36" s="18"/>
      <c r="I36" s="18" t="s">
        <v>90</v>
      </c>
      <c r="J36" s="18"/>
      <c r="K36" s="18"/>
      <c r="L36" s="6"/>
      <c r="M36" s="6"/>
      <c r="N36" s="6"/>
      <c r="O36" s="6"/>
      <c r="P36" s="6"/>
      <c r="Q36" s="6"/>
      <c r="R36" s="6"/>
      <c r="S36" s="6"/>
      <c r="T36" s="5"/>
      <c r="U36" s="10" t="s">
        <v>113</v>
      </c>
    </row>
    <row r="37" spans="1:21" ht="45">
      <c r="A37" s="9">
        <f t="shared" si="0"/>
        <v>34</v>
      </c>
      <c r="B37" s="6" t="s">
        <v>17</v>
      </c>
      <c r="C37" s="4" t="s">
        <v>92</v>
      </c>
      <c r="D37" s="17" t="s">
        <v>32</v>
      </c>
      <c r="E37" s="20">
        <v>22</v>
      </c>
      <c r="F37" s="17"/>
      <c r="G37" s="17"/>
      <c r="H37" s="18"/>
      <c r="I37" s="18" t="s">
        <v>90</v>
      </c>
      <c r="J37" s="18"/>
      <c r="K37" s="18"/>
      <c r="L37" s="6"/>
      <c r="M37" s="6"/>
      <c r="N37" s="6"/>
      <c r="O37" s="6"/>
      <c r="P37" s="6"/>
      <c r="Q37" s="6"/>
      <c r="R37" s="6"/>
      <c r="S37" s="6"/>
      <c r="T37" s="5"/>
      <c r="U37" s="7" t="s">
        <v>109</v>
      </c>
    </row>
    <row r="38" spans="1:21" ht="33.75">
      <c r="A38" s="9">
        <f t="shared" si="0"/>
        <v>35</v>
      </c>
      <c r="B38" s="6" t="s">
        <v>17</v>
      </c>
      <c r="C38" s="5" t="s">
        <v>93</v>
      </c>
      <c r="D38" s="17" t="s">
        <v>32</v>
      </c>
      <c r="E38" s="17">
        <v>200</v>
      </c>
      <c r="F38" s="17"/>
      <c r="G38" s="17"/>
      <c r="H38" s="18"/>
      <c r="I38" s="18" t="s">
        <v>90</v>
      </c>
      <c r="J38" s="18"/>
      <c r="K38" s="18"/>
      <c r="L38" s="6"/>
      <c r="M38" s="6"/>
      <c r="N38" s="6"/>
      <c r="O38" s="6"/>
      <c r="P38" s="6"/>
      <c r="Q38" s="6"/>
      <c r="R38" s="6"/>
      <c r="S38" s="6"/>
      <c r="T38" s="5"/>
      <c r="U38" s="7" t="s">
        <v>82</v>
      </c>
    </row>
    <row r="39" spans="1:21" ht="33.75">
      <c r="A39" s="9">
        <f t="shared" si="0"/>
        <v>36</v>
      </c>
      <c r="B39" s="6" t="s">
        <v>17</v>
      </c>
      <c r="C39" s="5" t="s">
        <v>58</v>
      </c>
      <c r="D39" s="17" t="s">
        <v>88</v>
      </c>
      <c r="E39" s="17">
        <v>8</v>
      </c>
      <c r="F39" s="16"/>
      <c r="G39" s="16"/>
      <c r="H39" s="18"/>
      <c r="I39" s="18" t="s">
        <v>90</v>
      </c>
      <c r="J39" s="18"/>
      <c r="K39" s="18"/>
      <c r="L39" s="6"/>
      <c r="M39" s="6"/>
      <c r="N39" s="6"/>
      <c r="O39" s="6"/>
      <c r="P39" s="6"/>
      <c r="Q39" s="6"/>
      <c r="R39" s="6"/>
      <c r="S39" s="6"/>
      <c r="T39" s="5"/>
      <c r="U39" s="10" t="s">
        <v>78</v>
      </c>
    </row>
    <row r="40" spans="1:21" ht="33.75">
      <c r="A40" s="9">
        <f t="shared" si="0"/>
        <v>37</v>
      </c>
      <c r="B40" s="6" t="s">
        <v>17</v>
      </c>
      <c r="C40" s="5" t="s">
        <v>59</v>
      </c>
      <c r="D40" s="15" t="s">
        <v>15</v>
      </c>
      <c r="E40" s="17">
        <v>10</v>
      </c>
      <c r="F40" s="16"/>
      <c r="G40" s="16"/>
      <c r="H40" s="18"/>
      <c r="I40" s="18"/>
      <c r="J40" s="18" t="s">
        <v>86</v>
      </c>
      <c r="K40" s="18"/>
      <c r="L40" s="6"/>
      <c r="M40" s="6"/>
      <c r="N40" s="6"/>
      <c r="O40" s="6"/>
      <c r="P40" s="6"/>
      <c r="Q40" s="6"/>
      <c r="R40" s="6"/>
      <c r="S40" s="6"/>
      <c r="T40" s="5"/>
      <c r="U40" s="10" t="s">
        <v>79</v>
      </c>
    </row>
    <row r="41" spans="1:21" ht="33.75">
      <c r="A41" s="9">
        <f t="shared" si="0"/>
        <v>38</v>
      </c>
      <c r="B41" s="6" t="s">
        <v>17</v>
      </c>
      <c r="C41" s="5" t="s">
        <v>94</v>
      </c>
      <c r="D41" s="17" t="s">
        <v>32</v>
      </c>
      <c r="E41" s="17">
        <v>50</v>
      </c>
      <c r="F41" s="19"/>
      <c r="G41" s="17"/>
      <c r="H41" s="18"/>
      <c r="I41" s="18" t="s">
        <v>90</v>
      </c>
      <c r="J41" s="18"/>
      <c r="K41" s="18"/>
      <c r="L41" s="6"/>
      <c r="M41" s="6"/>
      <c r="N41" s="6"/>
      <c r="O41" s="6"/>
      <c r="P41" s="6"/>
      <c r="Q41" s="6"/>
      <c r="R41" s="6"/>
      <c r="S41" s="6"/>
      <c r="T41" s="5"/>
      <c r="U41" s="7" t="s">
        <v>80</v>
      </c>
    </row>
    <row r="42" spans="1:21" ht="33.75">
      <c r="A42" s="9">
        <f t="shared" si="0"/>
        <v>39</v>
      </c>
      <c r="B42" s="6" t="s">
        <v>17</v>
      </c>
      <c r="C42" s="5" t="s">
        <v>95</v>
      </c>
      <c r="D42" s="17" t="s">
        <v>85</v>
      </c>
      <c r="E42" s="17">
        <v>2</v>
      </c>
      <c r="F42" s="19"/>
      <c r="G42" s="17"/>
      <c r="H42" s="18"/>
      <c r="I42" s="18"/>
      <c r="J42" s="18" t="s">
        <v>86</v>
      </c>
      <c r="K42" s="18"/>
      <c r="L42" s="6"/>
      <c r="M42" s="6"/>
      <c r="N42" s="6"/>
      <c r="O42" s="6"/>
      <c r="P42" s="6"/>
      <c r="Q42" s="6"/>
      <c r="R42" s="6"/>
      <c r="S42" s="6"/>
      <c r="T42" s="5" t="s">
        <v>119</v>
      </c>
      <c r="U42" s="7" t="s">
        <v>114</v>
      </c>
    </row>
    <row r="43" spans="1:21" ht="45">
      <c r="A43" s="9">
        <f t="shared" si="0"/>
        <v>40</v>
      </c>
      <c r="B43" s="6" t="s">
        <v>17</v>
      </c>
      <c r="C43" s="5" t="s">
        <v>39</v>
      </c>
      <c r="D43" s="17" t="s">
        <v>32</v>
      </c>
      <c r="E43" s="17">
        <v>42</v>
      </c>
      <c r="F43" s="19"/>
      <c r="G43" s="17"/>
      <c r="H43" s="18"/>
      <c r="I43" s="18"/>
      <c r="J43" s="18" t="s">
        <v>29</v>
      </c>
      <c r="K43" s="18"/>
      <c r="L43" s="6"/>
      <c r="M43" s="6"/>
      <c r="N43" s="6"/>
      <c r="O43" s="6"/>
      <c r="P43" s="6"/>
      <c r="Q43" s="6"/>
      <c r="R43" s="6"/>
      <c r="S43" s="6"/>
      <c r="T43" s="5"/>
      <c r="U43" s="7" t="s">
        <v>81</v>
      </c>
    </row>
    <row r="44" spans="1:21" ht="33.75">
      <c r="A44" s="9">
        <f t="shared" si="0"/>
        <v>41</v>
      </c>
      <c r="B44" s="6" t="s">
        <v>17</v>
      </c>
      <c r="C44" s="5" t="s">
        <v>96</v>
      </c>
      <c r="D44" s="17" t="s">
        <v>85</v>
      </c>
      <c r="E44" s="17">
        <v>2</v>
      </c>
      <c r="F44" s="17"/>
      <c r="G44" s="17"/>
      <c r="H44" s="18"/>
      <c r="I44" s="18" t="s">
        <v>90</v>
      </c>
      <c r="J44" s="18"/>
      <c r="K44" s="18"/>
      <c r="L44" s="6"/>
      <c r="M44" s="6"/>
      <c r="N44" s="6"/>
      <c r="O44" s="6"/>
      <c r="P44" s="6"/>
      <c r="Q44" s="6"/>
      <c r="R44" s="6"/>
      <c r="S44" s="6"/>
      <c r="T44" s="5"/>
      <c r="U44" s="7" t="s">
        <v>110</v>
      </c>
    </row>
    <row r="45" spans="1:21" ht="33.75">
      <c r="A45" s="9">
        <f t="shared" si="0"/>
        <v>42</v>
      </c>
      <c r="B45" s="6" t="s">
        <v>17</v>
      </c>
      <c r="C45" s="4" t="s">
        <v>97</v>
      </c>
      <c r="D45" s="17" t="s">
        <v>32</v>
      </c>
      <c r="E45" s="17">
        <v>24</v>
      </c>
      <c r="F45" s="17"/>
      <c r="G45" s="17"/>
      <c r="H45" s="18"/>
      <c r="I45" s="18"/>
      <c r="J45" s="18" t="s">
        <v>29</v>
      </c>
      <c r="K45" s="18"/>
      <c r="L45" s="6"/>
      <c r="M45" s="6"/>
      <c r="N45" s="6"/>
      <c r="O45" s="6"/>
      <c r="P45" s="6"/>
      <c r="Q45" s="6"/>
      <c r="R45" s="6"/>
      <c r="S45" s="6"/>
      <c r="T45" s="5"/>
      <c r="U45" s="7" t="s">
        <v>111</v>
      </c>
    </row>
    <row r="46" spans="1:21" ht="33.75">
      <c r="A46" s="9">
        <f t="shared" si="0"/>
        <v>43</v>
      </c>
      <c r="B46" s="6" t="s">
        <v>17</v>
      </c>
      <c r="C46" s="5" t="s">
        <v>98</v>
      </c>
      <c r="D46" s="17" t="s">
        <v>32</v>
      </c>
      <c r="E46" s="17">
        <v>40</v>
      </c>
      <c r="F46" s="17"/>
      <c r="G46" s="17"/>
      <c r="H46" s="18"/>
      <c r="I46" s="18" t="s">
        <v>90</v>
      </c>
      <c r="J46" s="18"/>
      <c r="K46" s="18"/>
      <c r="L46" s="6"/>
      <c r="M46" s="6"/>
      <c r="N46" s="6"/>
      <c r="O46" s="6"/>
      <c r="P46" s="6"/>
      <c r="Q46" s="6"/>
      <c r="R46" s="6"/>
      <c r="S46" s="6"/>
      <c r="T46" s="5"/>
      <c r="U46" s="7" t="s">
        <v>115</v>
      </c>
    </row>
    <row r="47" spans="1:21" ht="33.75">
      <c r="A47" s="9">
        <f t="shared" si="0"/>
        <v>44</v>
      </c>
      <c r="B47" s="6" t="s">
        <v>17</v>
      </c>
      <c r="C47" s="5" t="s">
        <v>99</v>
      </c>
      <c r="D47" s="17" t="s">
        <v>32</v>
      </c>
      <c r="E47" s="17">
        <v>998</v>
      </c>
      <c r="F47" s="17"/>
      <c r="G47" s="17"/>
      <c r="H47" s="18"/>
      <c r="I47" s="18" t="s">
        <v>90</v>
      </c>
      <c r="J47" s="18"/>
      <c r="K47" s="18"/>
      <c r="L47" s="6"/>
      <c r="M47" s="6"/>
      <c r="N47" s="6"/>
      <c r="O47" s="6"/>
      <c r="P47" s="6"/>
      <c r="Q47" s="6"/>
      <c r="R47" s="6"/>
      <c r="S47" s="6"/>
      <c r="T47" s="5"/>
      <c r="U47" s="7" t="s">
        <v>116</v>
      </c>
    </row>
    <row r="48" spans="1:21" ht="33.75">
      <c r="A48" s="9">
        <f t="shared" si="0"/>
        <v>45</v>
      </c>
      <c r="B48" s="13" t="s">
        <v>17</v>
      </c>
      <c r="C48" s="5" t="s">
        <v>100</v>
      </c>
      <c r="D48" s="17" t="s">
        <v>32</v>
      </c>
      <c r="E48" s="17">
        <v>200</v>
      </c>
      <c r="F48" s="16"/>
      <c r="G48" s="16"/>
      <c r="H48" s="18"/>
      <c r="I48" s="18" t="s">
        <v>90</v>
      </c>
      <c r="J48" s="18"/>
      <c r="K48" s="18"/>
      <c r="L48" s="6"/>
      <c r="M48" s="6"/>
      <c r="N48" s="6"/>
      <c r="O48" s="6"/>
      <c r="P48" s="6"/>
      <c r="Q48" s="6"/>
      <c r="R48" s="6"/>
      <c r="S48" s="6"/>
      <c r="T48" s="5"/>
      <c r="U48" s="10" t="s">
        <v>117</v>
      </c>
    </row>
  </sheetData>
  <mergeCells count="15">
    <mergeCell ref="A1:C1"/>
    <mergeCell ref="A2:A3"/>
    <mergeCell ref="B2:B3"/>
    <mergeCell ref="C2:C3"/>
    <mergeCell ref="D2:D3"/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</mergeCells>
  <phoneticPr fontId="1"/>
  <dataValidations disablePrompts="1" count="1">
    <dataValidation type="list" allowBlank="1" showInputMessage="1" showErrorMessage="1" sqref="D40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r:id="rId1"/>
  <headerFooter alignWithMargins="0">
    <oddFooter>&amp;CCAL254-&amp;P&amp;R＜2018.03修正＞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491E26-63CF-4952-BF33-F84F57625197}"/>
</file>

<file path=customXml/itemProps2.xml><?xml version="1.0" encoding="utf-8"?>
<ds:datastoreItem xmlns:ds="http://schemas.openxmlformats.org/officeDocument/2006/customXml" ds:itemID="{706AE4E9-7B00-4F5C-8707-7F36168B1719}"/>
</file>

<file path=customXml/itemProps3.xml><?xml version="1.0" encoding="utf-8"?>
<ds:datastoreItem xmlns:ds="http://schemas.openxmlformats.org/officeDocument/2006/customXml" ds:itemID="{05CCC7C5-7243-4E25-AE1C-08B80C2BCF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医薬品医療機器等輸入報告控情報（商品説明書（個人・医師用医薬品</vt:lpstr>
      <vt:lpstr>'医薬品医療機器等輸入報告控情報（商品説明書（個人・医師用医薬品'!Print_Area</vt:lpstr>
      <vt:lpstr>'医薬品医療機器等輸入報告控情報（商品説明書（個人・医師用医薬品'!Print_Titles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2015-09-23T07:12:09Z</dcterms:created>
  <dcterms:modified xsi:type="dcterms:W3CDTF">2018-01-16T05:52:10Z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