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0" yWindow="-120" windowWidth="19125" windowHeight="6135"/>
  </bookViews>
  <sheets>
    <sheet name="見本持出許可申請控情報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見本持出許可申請控情報!$A$1:$U$30</definedName>
    <definedName name="_xlnm.Print_Titles" localSheetId="0">見本持出許可申請控情報!$1:$3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30" i="1" l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<sst xmlns="http://schemas.openxmlformats.org/spreadsheetml/2006/main" count="116" uniqueCount="87">
  <si>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</si>
  <si>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</si>
  <si>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</si>
  <si>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</si>
  <si>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</si>
  <si>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</si>
  <si>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</si>
  <si>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</si>
  <si>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</si>
  <si>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</si>
  <si>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保税地域コード</t>
  </si>
  <si>
    <t>記事</t>
  </si>
  <si>
    <t>申請年月日</t>
  </si>
  <si>
    <t>申請者名</t>
  </si>
  <si>
    <t>審査区分コード</t>
  </si>
  <si>
    <t>利用者コード</t>
  </si>
  <si>
    <t>搬入年月日</t>
  </si>
  <si>
    <t>an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</si>
  <si>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</si>
  <si>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398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</si>
  <si>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</si>
  <si>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</si>
  <si>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申請先税関官署</t>
    <rPh sb="2" eb="3">
      <t>サキ</t>
    </rPh>
    <rPh sb="3" eb="5">
      <t>ゼイカン</t>
    </rPh>
    <phoneticPr fontId="1"/>
  </si>
  <si>
    <t>申請先税関官署の税関官署略称を出力</t>
    <rPh sb="2" eb="3">
      <t>サキ</t>
    </rPh>
    <rPh sb="3" eb="5">
      <t>ゼイカン</t>
    </rPh>
    <rPh sb="8" eb="10">
      <t>ゼイカン</t>
    </rPh>
    <rPh sb="10" eb="12">
      <t>カンショ</t>
    </rPh>
    <phoneticPr fontId="1"/>
  </si>
  <si>
    <t>当該申請を行なった年月日を出力</t>
    <rPh sb="0" eb="2">
      <t>トウガイ</t>
    </rPh>
    <rPh sb="2" eb="4">
      <t>シンセイ</t>
    </rPh>
    <rPh sb="5" eb="6">
      <t>オコ</t>
    </rPh>
    <rPh sb="9" eb="12">
      <t>ネンガッピ</t>
    </rPh>
    <rPh sb="13" eb="15">
      <t>シュツリョク</t>
    </rPh>
    <phoneticPr fontId="1"/>
  </si>
  <si>
    <t>ＡＷＢ番号</t>
    <rPh sb="3" eb="5">
      <t>バンゴウ</t>
    </rPh>
    <phoneticPr fontId="1"/>
  </si>
  <si>
    <t>入力者の利用者コードに対する利用者名を出力</t>
    <rPh sb="0" eb="3">
      <t>ニュウリョクシャ</t>
    </rPh>
    <rPh sb="4" eb="7">
      <t>リヨウシャ</t>
    </rPh>
    <rPh sb="11" eb="12">
      <t>タイ</t>
    </rPh>
    <rPh sb="14" eb="16">
      <t>リヨウ</t>
    </rPh>
    <phoneticPr fontId="1"/>
  </si>
  <si>
    <t>貨物の区分</t>
    <rPh sb="0" eb="2">
      <t>カモツ</t>
    </rPh>
    <rPh sb="3" eb="5">
      <t>クブン</t>
    </rPh>
    <phoneticPr fontId="1"/>
  </si>
  <si>
    <t>見本持出許可申請番号</t>
    <rPh sb="0" eb="2">
      <t>ミホン</t>
    </rPh>
    <rPh sb="2" eb="4">
      <t>モチダシ</t>
    </rPh>
    <phoneticPr fontId="1"/>
  </si>
  <si>
    <t>システムで払い出された見本持出許可申請番号を出力</t>
    <rPh sb="11" eb="13">
      <t>ミホン</t>
    </rPh>
    <rPh sb="13" eb="15">
      <t>モチダシ</t>
    </rPh>
    <phoneticPr fontId="1"/>
  </si>
  <si>
    <t>持出先</t>
  </si>
  <si>
    <t>持出個数</t>
    <rPh sb="0" eb="2">
      <t>モチダシ</t>
    </rPh>
    <phoneticPr fontId="1"/>
  </si>
  <si>
    <t>持出事由コード</t>
  </si>
  <si>
    <t>見本持出事由コード</t>
  </si>
  <si>
    <t>持出事由名</t>
  </si>
  <si>
    <t>j</t>
  </si>
  <si>
    <t>メールサブジェクトには以下の項目を出力
・見本持出許可申請番号　１１桁</t>
    <rPh sb="11" eb="13">
      <t>イカ</t>
    </rPh>
    <rPh sb="14" eb="16">
      <t>コウモク</t>
    </rPh>
    <rPh sb="17" eb="19">
      <t>シュツリョク</t>
    </rPh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rPh sb="34" eb="35">
      <t>ケタ</t>
    </rPh>
    <phoneticPr fontId="1"/>
  </si>
  <si>
    <t>通貨種別コード</t>
  </si>
  <si>
    <t>価格</t>
  </si>
  <si>
    <t>n</t>
  </si>
  <si>
    <t>Ｉ：輸入貨物
Ｒ：輸出貨物（積戻し未通関貨物）</t>
    <rPh sb="2" eb="4">
      <t>ユニュウ</t>
    </rPh>
    <rPh sb="4" eb="6">
      <t>カモツ</t>
    </rPh>
    <rPh sb="9" eb="11">
      <t>ユシュツ</t>
    </rPh>
    <rPh sb="11" eb="13">
      <t>カモツ</t>
    </rPh>
    <rPh sb="14" eb="16">
      <t>ツミモド</t>
    </rPh>
    <rPh sb="17" eb="18">
      <t>ミ</t>
    </rPh>
    <rPh sb="18" eb="20">
      <t>ツウカン</t>
    </rPh>
    <rPh sb="20" eb="22">
      <t>カモツ</t>
    </rPh>
    <phoneticPr fontId="1"/>
  </si>
  <si>
    <t>蔵置場所コード</t>
    <rPh sb="0" eb="1">
      <t>ゾウ</t>
    </rPh>
    <rPh sb="1" eb="2">
      <t>チ</t>
    </rPh>
    <rPh sb="2" eb="4">
      <t>バショ</t>
    </rPh>
    <phoneticPr fontId="1"/>
  </si>
  <si>
    <t>蔵置場所名</t>
    <rPh sb="0" eb="1">
      <t>ゾウ</t>
    </rPh>
    <rPh sb="1" eb="2">
      <t>チ</t>
    </rPh>
    <rPh sb="2" eb="4">
      <t>バショ</t>
    </rPh>
    <rPh sb="4" eb="5">
      <t>メイ</t>
    </rPh>
    <phoneticPr fontId="1"/>
  </si>
  <si>
    <t>（１）貨物の区分が「Ｉ（輸入貨物）」の場合は、輸入貨物情報ＤＢに登録されている搬入年月日を出力
（２）貨物の区分が「Ｒ（輸出貨物）」の場合は、輸出貨物情報ＤＢに登録されている搬入年月日を出力</t>
    <rPh sb="3" eb="5">
      <t>カモツ</t>
    </rPh>
    <rPh sb="6" eb="8">
      <t>クブン</t>
    </rPh>
    <rPh sb="12" eb="14">
      <t>ユニュウ</t>
    </rPh>
    <rPh sb="14" eb="16">
      <t>カモツ</t>
    </rPh>
    <rPh sb="19" eb="21">
      <t>バアイ</t>
    </rPh>
    <rPh sb="23" eb="25">
      <t>ユニュウ</t>
    </rPh>
    <rPh sb="25" eb="27">
      <t>カモツ</t>
    </rPh>
    <rPh sb="27" eb="29">
      <t>ジョウホウ</t>
    </rPh>
    <rPh sb="32" eb="34">
      <t>トウロク</t>
    </rPh>
    <rPh sb="51" eb="53">
      <t>カモツ</t>
    </rPh>
    <rPh sb="54" eb="56">
      <t>クブン</t>
    </rPh>
    <rPh sb="60" eb="62">
      <t>ユシュツ</t>
    </rPh>
    <rPh sb="62" eb="64">
      <t>カモツ</t>
    </rPh>
    <rPh sb="67" eb="69">
      <t>バアイ</t>
    </rPh>
    <rPh sb="71" eb="73">
      <t>ユシュツ</t>
    </rPh>
    <rPh sb="73" eb="75">
      <t>カモツ</t>
    </rPh>
    <rPh sb="75" eb="77">
      <t>ジョウホウ</t>
    </rPh>
    <rPh sb="80" eb="82">
      <t>トウロク</t>
    </rPh>
    <rPh sb="87" eb="89">
      <t>ハンニュウ</t>
    </rPh>
    <rPh sb="89" eb="92">
      <t>ネンガッピ</t>
    </rPh>
    <rPh sb="93" eb="95">
      <t>シュツリョク</t>
    </rPh>
    <phoneticPr fontId="1"/>
  </si>
  <si>
    <t>持出期間開始年月日</t>
    <rPh sb="0" eb="2">
      <t>モチダシ</t>
    </rPh>
    <rPh sb="2" eb="4">
      <t>キカン</t>
    </rPh>
    <phoneticPr fontId="1"/>
  </si>
  <si>
    <t>持出期間終了年月日</t>
    <rPh sb="0" eb="2">
      <t>モチダシ</t>
    </rPh>
    <rPh sb="2" eb="4">
      <t>キカン</t>
    </rPh>
    <phoneticPr fontId="1"/>
  </si>
  <si>
    <t>見本の品名</t>
    <rPh sb="0" eb="2">
      <t>ミホン</t>
    </rPh>
    <phoneticPr fontId="1"/>
  </si>
  <si>
    <t>品目コード</t>
  </si>
  <si>
    <t>C</t>
  </si>
  <si>
    <t>ＨＳコード
（４桁）</t>
    <rPh sb="8" eb="9">
      <t>ケタ</t>
    </rPh>
    <phoneticPr fontId="1"/>
  </si>
  <si>
    <t>入力されなかった場合は、入力者の管理する保税蔵置場を出力</t>
    <rPh sb="0" eb="2">
      <t>ニュウリョク</t>
    </rPh>
    <rPh sb="8" eb="10">
      <t>バアイ</t>
    </rPh>
    <rPh sb="12" eb="15">
      <t>ニュウリョクシャ</t>
    </rPh>
    <rPh sb="16" eb="18">
      <t>カンリ</t>
    </rPh>
    <rPh sb="20" eb="22">
      <t>ホゼイ</t>
    </rPh>
    <rPh sb="22" eb="23">
      <t>ゾウ</t>
    </rPh>
    <rPh sb="23" eb="24">
      <t>チ</t>
    </rPh>
    <rPh sb="24" eb="25">
      <t>ジョウ</t>
    </rPh>
    <rPh sb="26" eb="28">
      <t>シュツリョク</t>
    </rPh>
    <phoneticPr fontId="1"/>
  </si>
  <si>
    <t>申請者住所</t>
  </si>
  <si>
    <t>n</t>
    <phoneticPr fontId="1"/>
  </si>
  <si>
    <t>M</t>
    <phoneticPr fontId="1"/>
  </si>
  <si>
    <t>個数単位コード</t>
  </si>
  <si>
    <t>持出数量</t>
  </si>
  <si>
    <t>数量単位コード</t>
  </si>
  <si>
    <t>入力者の利用者コードに対する利用者住所を出力</t>
    <rPh sb="0" eb="3">
      <t>ニュウリョクシャ</t>
    </rPh>
    <rPh sb="4" eb="7">
      <t>リヨウシャ</t>
    </rPh>
    <rPh sb="11" eb="12">
      <t>タイ</t>
    </rPh>
    <rPh sb="14" eb="16">
      <t>リヨウ</t>
    </rPh>
    <rPh sb="17" eb="19">
      <t>ジュウショ</t>
    </rPh>
    <phoneticPr fontId="1"/>
  </si>
  <si>
    <t>審査区分</t>
    <phoneticPr fontId="1"/>
  </si>
  <si>
    <t>an</t>
    <phoneticPr fontId="1"/>
  </si>
  <si>
    <t>an</t>
    <phoneticPr fontId="1"/>
  </si>
  <si>
    <t>M</t>
    <phoneticPr fontId="1"/>
  </si>
  <si>
    <t>n</t>
    <phoneticPr fontId="1"/>
  </si>
  <si>
    <t>申請者</t>
    <phoneticPr fontId="1"/>
  </si>
  <si>
    <t>an</t>
    <phoneticPr fontId="1"/>
  </si>
  <si>
    <t>M</t>
    <phoneticPr fontId="1"/>
  </si>
  <si>
    <t>入力者の利用者コードを出力</t>
    <phoneticPr fontId="1"/>
  </si>
  <si>
    <t>M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</si>
  <si>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</si>
  <si>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</si>
  <si>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</si>
  <si>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</si>
  <si>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</si>
  <si>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</si>
  <si>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n</t>
    <phoneticPr fontId="1"/>
  </si>
  <si>
    <t>包装種類コード
（ＵＮ／ＥＣＥ勧告第２１号・英字）</t>
    <phoneticPr fontId="1"/>
  </si>
  <si>
    <t>数量単位コード</t>
    <phoneticPr fontId="1"/>
  </si>
  <si>
    <t>通貨コード
（ＩＳＯ４２１７・英字）</t>
    <phoneticPr fontId="1"/>
  </si>
  <si>
    <t>j</t>
    <phoneticPr fontId="1"/>
  </si>
  <si>
    <t>C</t>
    <phoneticPr fontId="1"/>
  </si>
  <si>
    <t>ＫＮＰ：荷主検品
ＦＯＤ：他法令該当（食品衛生法）
ＬＡＷ：他法令該当（食品衛生法以外）
ＯＴＨ：その他</t>
    <phoneticPr fontId="1"/>
  </si>
  <si>
    <t>蔵置場所コードに対するシステムに登録されている蔵置場所名を出力</t>
    <rPh sb="0" eb="1">
      <t>ゾウ</t>
    </rPh>
    <rPh sb="1" eb="2">
      <t>チ</t>
    </rPh>
    <rPh sb="2" eb="4">
      <t>バショ</t>
    </rPh>
    <rPh sb="26" eb="27">
      <t>ショ</t>
    </rPh>
    <phoneticPr fontId="1"/>
  </si>
  <si>
    <t>持出事由コードに対するシステムに登録されている持出事由名を出力</t>
    <phoneticPr fontId="1"/>
  </si>
  <si>
    <t>見本持出許可申請控情報（ＡＡＬ５１０）</t>
    <rPh sb="0" eb="2">
      <t>ミホン</t>
    </rPh>
    <rPh sb="2" eb="4">
      <t>モチダシ</t>
    </rPh>
    <phoneticPr fontId="1"/>
  </si>
  <si>
    <t xml:space="preserve">以下の形式で出力
ＺＺＺＺＺ９．９９９
</t>
    <phoneticPr fontId="1"/>
  </si>
  <si>
    <t>j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</si>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</sst>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NumberFormat="1" applyFont="1" applyFill="1">
      <alignment vertical="center"/>
    </xf>
    <xf numFmtId="0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1" fontId="2" fillId="0" borderId="1" xfId="0" quotePrefix="1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U34"/>
  <sheetViews>
    <sheetView tabSelected="1" view="pageBreakPreview" zoomScaleNormal="85" zoomScaleSheetLayoutView="100" workbookViewId="0">
      <selection activeCell="U2" sqref="U2:U3"/>
    </sheetView>
  </sheetViews>
  <sheetFormatPr defaultRowHeight="11.25"/>
  <cols>
    <col min="1" max="1" width="4.5" style="3" customWidth="1"/>
    <col min="2" max="2" width="3.75" style="4" customWidth="1"/>
    <col min="3" max="3" width="16.875" style="5" customWidth="1"/>
    <col min="4" max="4" width="2.75" style="4" customWidth="1"/>
    <col min="5" max="5" width="3.75" style="4" customWidth="1"/>
    <col min="6" max="7" width="2.75" style="4" customWidth="1"/>
    <col min="8" max="19" width="2.75" style="6" customWidth="1"/>
    <col min="20" max="20" width="15" style="7" customWidth="1"/>
    <col min="21" max="21" width="45" style="7" customWidth="1"/>
    <col min="22" max="16384" width="9" style="1"/>
  </cols>
  <sheetData>
    <row r="1" spans="1:21" ht="15" customHeight="1">
      <c r="A1" s="19" t="s">
        <v>20</v>
      </c>
      <c r="B1" s="19"/>
      <c r="C1" s="19"/>
      <c r="D1" s="18" t="s">
        <v>83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22" t="s">
        <v>0</v>
      </c>
      <c r="B2" s="22" t="s">
        <v>1</v>
      </c>
      <c r="C2" s="22" t="s">
        <v>2</v>
      </c>
      <c r="D2" s="20" t="s">
        <v>3</v>
      </c>
      <c r="E2" s="20" t="s">
        <v>4</v>
      </c>
      <c r="F2" s="20" t="s">
        <v>7</v>
      </c>
      <c r="G2" s="20" t="s">
        <v>8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0" t="s">
        <v>6</v>
      </c>
      <c r="U2" s="20" t="s">
        <v>86</v>
      </c>
    </row>
    <row r="3" spans="1:21" ht="30" customHeight="1">
      <c r="A3" s="23"/>
      <c r="B3" s="23"/>
      <c r="C3" s="23"/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s="2" customFormat="1" ht="33.75" customHeight="1">
      <c r="A4" s="10">
        <f>ROW()-3</f>
        <v>1</v>
      </c>
      <c r="B4" s="15"/>
      <c r="C4" s="11" t="s">
        <v>18</v>
      </c>
      <c r="D4" s="15" t="s">
        <v>17</v>
      </c>
      <c r="E4" s="12" t="s">
        <v>19</v>
      </c>
      <c r="F4" s="15"/>
      <c r="G4" s="15"/>
      <c r="H4" s="14" t="s">
        <v>9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1"/>
      <c r="U4" s="11" t="s">
        <v>36</v>
      </c>
    </row>
    <row r="5" spans="1:21" ht="33.75" customHeight="1">
      <c r="A5" s="10">
        <f t="shared" ref="A5:A30" si="0">ROW()-3</f>
        <v>2</v>
      </c>
      <c r="B5" s="14"/>
      <c r="C5" s="8" t="s">
        <v>58</v>
      </c>
      <c r="D5" s="14" t="s">
        <v>21</v>
      </c>
      <c r="E5" s="14">
        <v>2</v>
      </c>
      <c r="F5" s="15"/>
      <c r="G5" s="15"/>
      <c r="H5" s="14" t="s">
        <v>9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8" t="s">
        <v>14</v>
      </c>
      <c r="U5" s="8"/>
    </row>
    <row r="6" spans="1:21" ht="33.75" customHeight="1">
      <c r="A6" s="10">
        <f t="shared" si="0"/>
        <v>3</v>
      </c>
      <c r="B6" s="14"/>
      <c r="C6" s="8" t="s">
        <v>22</v>
      </c>
      <c r="D6" s="14" t="s">
        <v>59</v>
      </c>
      <c r="E6" s="14">
        <v>10</v>
      </c>
      <c r="F6" s="15"/>
      <c r="G6" s="15"/>
      <c r="H6" s="14" t="s">
        <v>9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8"/>
      <c r="U6" s="8" t="s">
        <v>23</v>
      </c>
    </row>
    <row r="7" spans="1:21" ht="33.75" customHeight="1">
      <c r="A7" s="10">
        <f t="shared" si="0"/>
        <v>4</v>
      </c>
      <c r="B7" s="14"/>
      <c r="C7" s="8" t="s">
        <v>28</v>
      </c>
      <c r="D7" s="14" t="s">
        <v>60</v>
      </c>
      <c r="E7" s="14">
        <v>11</v>
      </c>
      <c r="F7" s="15"/>
      <c r="G7" s="15"/>
      <c r="H7" s="14" t="s">
        <v>61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8"/>
      <c r="U7" s="8" t="s">
        <v>29</v>
      </c>
    </row>
    <row r="8" spans="1:21" ht="33.75" customHeight="1">
      <c r="A8" s="10">
        <f t="shared" si="0"/>
        <v>5</v>
      </c>
      <c r="B8" s="14"/>
      <c r="C8" s="8" t="s">
        <v>12</v>
      </c>
      <c r="D8" s="14" t="s">
        <v>62</v>
      </c>
      <c r="E8" s="14">
        <v>8</v>
      </c>
      <c r="F8" s="15"/>
      <c r="G8" s="15"/>
      <c r="H8" s="14" t="s">
        <v>61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8"/>
      <c r="U8" s="8" t="s">
        <v>24</v>
      </c>
    </row>
    <row r="9" spans="1:21" ht="33.75" customHeight="1">
      <c r="A9" s="10">
        <f t="shared" si="0"/>
        <v>6</v>
      </c>
      <c r="B9" s="14"/>
      <c r="C9" s="8" t="s">
        <v>63</v>
      </c>
      <c r="D9" s="14" t="s">
        <v>64</v>
      </c>
      <c r="E9" s="14">
        <v>5</v>
      </c>
      <c r="F9" s="15"/>
      <c r="G9" s="15"/>
      <c r="H9" s="14" t="s">
        <v>65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8" t="s">
        <v>15</v>
      </c>
      <c r="U9" s="8" t="s">
        <v>66</v>
      </c>
    </row>
    <row r="10" spans="1:21" ht="33.75" customHeight="1">
      <c r="A10" s="10">
        <f t="shared" si="0"/>
        <v>7</v>
      </c>
      <c r="B10" s="14"/>
      <c r="C10" s="8" t="s">
        <v>13</v>
      </c>
      <c r="D10" s="14" t="s">
        <v>64</v>
      </c>
      <c r="E10" s="14">
        <v>50</v>
      </c>
      <c r="F10" s="15"/>
      <c r="G10" s="15"/>
      <c r="H10" s="14" t="s">
        <v>65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8"/>
      <c r="U10" s="8" t="s">
        <v>26</v>
      </c>
    </row>
    <row r="11" spans="1:21" s="16" customFormat="1" ht="33.75" customHeight="1">
      <c r="A11" s="10">
        <f t="shared" si="0"/>
        <v>8</v>
      </c>
      <c r="B11" s="9"/>
      <c r="C11" s="8" t="s">
        <v>51</v>
      </c>
      <c r="D11" s="15" t="s">
        <v>17</v>
      </c>
      <c r="E11" s="14">
        <v>74</v>
      </c>
      <c r="F11" s="14"/>
      <c r="G11" s="14"/>
      <c r="H11" s="14" t="s">
        <v>67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8"/>
      <c r="U11" s="8" t="s">
        <v>57</v>
      </c>
    </row>
    <row r="12" spans="1:21" ht="33.75" customHeight="1">
      <c r="A12" s="10">
        <f t="shared" si="0"/>
        <v>9</v>
      </c>
      <c r="B12" s="13"/>
      <c r="C12" s="8" t="s">
        <v>27</v>
      </c>
      <c r="D12" s="14" t="s">
        <v>68</v>
      </c>
      <c r="E12" s="14">
        <v>1</v>
      </c>
      <c r="F12" s="14"/>
      <c r="G12" s="9"/>
      <c r="H12" s="14" t="s">
        <v>69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8"/>
      <c r="U12" s="8" t="s">
        <v>40</v>
      </c>
    </row>
    <row r="13" spans="1:21" ht="33.75" customHeight="1">
      <c r="A13" s="10">
        <f t="shared" si="0"/>
        <v>10</v>
      </c>
      <c r="B13" s="14"/>
      <c r="C13" s="8" t="s">
        <v>25</v>
      </c>
      <c r="D13" s="14" t="s">
        <v>70</v>
      </c>
      <c r="E13" s="14">
        <v>20</v>
      </c>
      <c r="F13" s="15"/>
      <c r="G13" s="15"/>
      <c r="H13" s="14" t="s">
        <v>71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8"/>
      <c r="U13" s="8"/>
    </row>
    <row r="14" spans="1:21" ht="33.75" customHeight="1">
      <c r="A14" s="10">
        <f t="shared" si="0"/>
        <v>11</v>
      </c>
      <c r="B14" s="14"/>
      <c r="C14" s="8" t="s">
        <v>41</v>
      </c>
      <c r="D14" s="14" t="s">
        <v>72</v>
      </c>
      <c r="E14" s="14">
        <v>5</v>
      </c>
      <c r="F14" s="15"/>
      <c r="G14" s="15"/>
      <c r="H14" s="14" t="s">
        <v>73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8" t="s">
        <v>10</v>
      </c>
      <c r="U14" s="8" t="s">
        <v>50</v>
      </c>
    </row>
    <row r="15" spans="1:21" ht="33.75" customHeight="1">
      <c r="A15" s="10">
        <f t="shared" si="0"/>
        <v>12</v>
      </c>
      <c r="B15" s="14"/>
      <c r="C15" s="8" t="s">
        <v>42</v>
      </c>
      <c r="D15" s="14" t="s">
        <v>72</v>
      </c>
      <c r="E15" s="14">
        <v>20</v>
      </c>
      <c r="F15" s="15"/>
      <c r="G15" s="15"/>
      <c r="H15" s="14" t="s">
        <v>73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8"/>
      <c r="U15" s="8" t="s">
        <v>81</v>
      </c>
    </row>
    <row r="16" spans="1:21" ht="56.25" customHeight="1">
      <c r="A16" s="10">
        <f t="shared" si="0"/>
        <v>13</v>
      </c>
      <c r="B16" s="14"/>
      <c r="C16" s="8" t="s">
        <v>16</v>
      </c>
      <c r="D16" s="14" t="s">
        <v>74</v>
      </c>
      <c r="E16" s="14">
        <v>8</v>
      </c>
      <c r="F16" s="15"/>
      <c r="G16" s="15"/>
      <c r="H16" s="14" t="s">
        <v>73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8"/>
      <c r="U16" s="8" t="s">
        <v>43</v>
      </c>
    </row>
    <row r="17" spans="1:21" ht="33.75" customHeight="1">
      <c r="A17" s="10">
        <f t="shared" si="0"/>
        <v>14</v>
      </c>
      <c r="B17" s="14"/>
      <c r="C17" s="8" t="s">
        <v>44</v>
      </c>
      <c r="D17" s="14" t="s">
        <v>52</v>
      </c>
      <c r="E17" s="14">
        <v>8</v>
      </c>
      <c r="F17" s="15"/>
      <c r="G17" s="15"/>
      <c r="H17" s="14" t="s">
        <v>53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8"/>
      <c r="U17" s="8"/>
    </row>
    <row r="18" spans="1:21" ht="33.75" customHeight="1">
      <c r="A18" s="10">
        <f t="shared" si="0"/>
        <v>15</v>
      </c>
      <c r="B18" s="14"/>
      <c r="C18" s="8" t="s">
        <v>45</v>
      </c>
      <c r="D18" s="14" t="s">
        <v>52</v>
      </c>
      <c r="E18" s="14">
        <v>8</v>
      </c>
      <c r="F18" s="15"/>
      <c r="G18" s="15"/>
      <c r="H18" s="14" t="s">
        <v>53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8"/>
      <c r="U18" s="8"/>
    </row>
    <row r="19" spans="1:21" s="17" customFormat="1" ht="33.75" customHeight="1">
      <c r="A19" s="10">
        <f t="shared" si="0"/>
        <v>16</v>
      </c>
      <c r="B19" s="15"/>
      <c r="C19" s="8" t="s">
        <v>30</v>
      </c>
      <c r="D19" s="14" t="s">
        <v>85</v>
      </c>
      <c r="E19" s="14">
        <v>140</v>
      </c>
      <c r="F19" s="15"/>
      <c r="G19" s="14"/>
      <c r="H19" s="14" t="s">
        <v>9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8"/>
      <c r="U19" s="11"/>
    </row>
    <row r="20" spans="1:21" s="17" customFormat="1" ht="33.75" customHeight="1">
      <c r="A20" s="10">
        <f t="shared" si="0"/>
        <v>17</v>
      </c>
      <c r="B20" s="9"/>
      <c r="C20" s="8" t="s">
        <v>47</v>
      </c>
      <c r="D20" s="15" t="s">
        <v>17</v>
      </c>
      <c r="E20" s="14">
        <v>4</v>
      </c>
      <c r="F20" s="14"/>
      <c r="G20" s="14"/>
      <c r="H20" s="14" t="s">
        <v>48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8" t="s">
        <v>49</v>
      </c>
      <c r="U20" s="11"/>
    </row>
    <row r="21" spans="1:21" ht="33.75" customHeight="1">
      <c r="A21" s="10">
        <f t="shared" si="0"/>
        <v>18</v>
      </c>
      <c r="B21" s="14"/>
      <c r="C21" s="8" t="s">
        <v>46</v>
      </c>
      <c r="D21" s="14" t="s">
        <v>60</v>
      </c>
      <c r="E21" s="14">
        <v>70</v>
      </c>
      <c r="F21" s="15"/>
      <c r="G21" s="15"/>
      <c r="H21" s="14" t="s">
        <v>61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8"/>
      <c r="U21" s="8"/>
    </row>
    <row r="22" spans="1:21" ht="33.75" customHeight="1">
      <c r="A22" s="10">
        <f t="shared" si="0"/>
        <v>19</v>
      </c>
      <c r="B22" s="14"/>
      <c r="C22" s="8" t="s">
        <v>31</v>
      </c>
      <c r="D22" s="14" t="s">
        <v>52</v>
      </c>
      <c r="E22" s="14">
        <v>6</v>
      </c>
      <c r="F22" s="15"/>
      <c r="G22" s="15"/>
      <c r="H22" s="14" t="s">
        <v>53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8"/>
      <c r="U22" s="8"/>
    </row>
    <row r="23" spans="1:21" s="16" customFormat="1" ht="45" customHeight="1">
      <c r="A23" s="10">
        <f t="shared" si="0"/>
        <v>20</v>
      </c>
      <c r="B23" s="9"/>
      <c r="C23" s="8" t="s">
        <v>54</v>
      </c>
      <c r="D23" s="15" t="s">
        <v>17</v>
      </c>
      <c r="E23" s="14">
        <v>3</v>
      </c>
      <c r="F23" s="14"/>
      <c r="G23" s="14"/>
      <c r="H23" s="14" t="s">
        <v>53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1" t="s">
        <v>75</v>
      </c>
      <c r="U23" s="11"/>
    </row>
    <row r="24" spans="1:21" s="16" customFormat="1" ht="33.75" customHeight="1">
      <c r="A24" s="10">
        <f t="shared" si="0"/>
        <v>21</v>
      </c>
      <c r="B24" s="9"/>
      <c r="C24" s="8" t="s">
        <v>55</v>
      </c>
      <c r="D24" s="15" t="s">
        <v>39</v>
      </c>
      <c r="E24" s="14">
        <v>10</v>
      </c>
      <c r="F24" s="14"/>
      <c r="G24" s="14"/>
      <c r="H24" s="14" t="s">
        <v>53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8"/>
      <c r="U24" s="11" t="s">
        <v>84</v>
      </c>
    </row>
    <row r="25" spans="1:21" s="16" customFormat="1" ht="33.75" customHeight="1">
      <c r="A25" s="10">
        <f t="shared" si="0"/>
        <v>22</v>
      </c>
      <c r="B25" s="9"/>
      <c r="C25" s="8" t="s">
        <v>56</v>
      </c>
      <c r="D25" s="15" t="s">
        <v>17</v>
      </c>
      <c r="E25" s="14">
        <v>4</v>
      </c>
      <c r="F25" s="14"/>
      <c r="G25" s="14"/>
      <c r="H25" s="14" t="s">
        <v>53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1" t="s">
        <v>76</v>
      </c>
      <c r="U25" s="11"/>
    </row>
    <row r="26" spans="1:21" s="17" customFormat="1" ht="45" customHeight="1">
      <c r="A26" s="10">
        <f t="shared" si="0"/>
        <v>23</v>
      </c>
      <c r="B26" s="9"/>
      <c r="C26" s="8" t="s">
        <v>37</v>
      </c>
      <c r="D26" s="15" t="s">
        <v>17</v>
      </c>
      <c r="E26" s="14">
        <v>3</v>
      </c>
      <c r="F26" s="14"/>
      <c r="G26" s="14"/>
      <c r="H26" s="14" t="s">
        <v>53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8" t="s">
        <v>77</v>
      </c>
      <c r="U26" s="11"/>
    </row>
    <row r="27" spans="1:21" s="17" customFormat="1" ht="33.75" customHeight="1">
      <c r="A27" s="10">
        <f t="shared" si="0"/>
        <v>24</v>
      </c>
      <c r="B27" s="14"/>
      <c r="C27" s="8" t="s">
        <v>38</v>
      </c>
      <c r="D27" s="15" t="s">
        <v>39</v>
      </c>
      <c r="E27" s="14">
        <v>18</v>
      </c>
      <c r="F27" s="14"/>
      <c r="G27" s="14"/>
      <c r="H27" s="14" t="s">
        <v>9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1"/>
      <c r="U27" s="11"/>
    </row>
    <row r="28" spans="1:21" ht="33.75" customHeight="1">
      <c r="A28" s="10">
        <f t="shared" si="0"/>
        <v>25</v>
      </c>
      <c r="B28" s="14"/>
      <c r="C28" s="8" t="s">
        <v>11</v>
      </c>
      <c r="D28" s="14" t="s">
        <v>78</v>
      </c>
      <c r="E28" s="14">
        <v>140</v>
      </c>
      <c r="F28" s="15"/>
      <c r="G28" s="15"/>
      <c r="H28" s="14" t="s">
        <v>79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8"/>
      <c r="U28" s="8"/>
    </row>
    <row r="29" spans="1:21" s="17" customFormat="1" ht="56.25" customHeight="1">
      <c r="A29" s="10">
        <f t="shared" si="0"/>
        <v>26</v>
      </c>
      <c r="B29" s="14"/>
      <c r="C29" s="8" t="s">
        <v>32</v>
      </c>
      <c r="D29" s="15" t="s">
        <v>17</v>
      </c>
      <c r="E29" s="14">
        <v>3</v>
      </c>
      <c r="F29" s="14"/>
      <c r="G29" s="14"/>
      <c r="H29" s="14" t="s">
        <v>53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1" t="s">
        <v>33</v>
      </c>
      <c r="U29" s="11" t="s">
        <v>80</v>
      </c>
    </row>
    <row r="30" spans="1:21" s="17" customFormat="1" ht="33.75" customHeight="1">
      <c r="A30" s="10">
        <f t="shared" si="0"/>
        <v>27</v>
      </c>
      <c r="B30" s="14"/>
      <c r="C30" s="8" t="s">
        <v>34</v>
      </c>
      <c r="D30" s="15" t="s">
        <v>35</v>
      </c>
      <c r="E30" s="14">
        <v>30</v>
      </c>
      <c r="F30" s="14"/>
      <c r="G30" s="14"/>
      <c r="H30" s="14" t="s">
        <v>53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8"/>
      <c r="U30" s="11" t="s">
        <v>82</v>
      </c>
    </row>
    <row r="32" spans="1:21">
      <c r="H32" s="7"/>
      <c r="I32" s="7"/>
      <c r="J32" s="4"/>
      <c r="K32" s="4"/>
      <c r="L32" s="4"/>
      <c r="M32" s="4"/>
      <c r="N32" s="1"/>
      <c r="O32" s="1"/>
      <c r="P32" s="1"/>
      <c r="Q32" s="1"/>
      <c r="R32" s="1"/>
      <c r="S32" s="1"/>
      <c r="T32" s="1"/>
      <c r="U32" s="1"/>
    </row>
    <row r="33" spans="8:21">
      <c r="H33" s="7"/>
      <c r="I33" s="7"/>
      <c r="J33" s="4"/>
      <c r="K33" s="4"/>
      <c r="L33" s="4"/>
      <c r="M33" s="4"/>
      <c r="N33" s="1"/>
      <c r="O33" s="1"/>
      <c r="P33" s="1"/>
      <c r="Q33" s="1"/>
      <c r="R33" s="1"/>
      <c r="S33" s="1"/>
      <c r="T33" s="1"/>
      <c r="U33" s="1"/>
    </row>
    <row r="34" spans="8:21">
      <c r="H34" s="7"/>
      <c r="I34" s="7"/>
      <c r="J34" s="4"/>
      <c r="K34" s="4"/>
      <c r="L34" s="4"/>
      <c r="M34" s="4"/>
      <c r="N34" s="1"/>
      <c r="O34" s="1"/>
      <c r="P34" s="1"/>
      <c r="Q34" s="1"/>
      <c r="R34" s="1"/>
      <c r="S34" s="1"/>
      <c r="T34" s="1"/>
      <c r="U34" s="1"/>
    </row>
  </sheetData>
  <mergeCells count="15">
    <mergeCell ref="D1:U1"/>
    <mergeCell ref="A1:C1"/>
    <mergeCell ref="T2:T3"/>
    <mergeCell ref="U2:U3"/>
    <mergeCell ref="A2:A3"/>
    <mergeCell ref="B2:B3"/>
    <mergeCell ref="C2:C3"/>
    <mergeCell ref="D2:D3"/>
    <mergeCell ref="E2:E3"/>
    <mergeCell ref="G2:G3"/>
    <mergeCell ref="F2:F3"/>
    <mergeCell ref="H2:S2"/>
    <mergeCell ref="H3:K3"/>
    <mergeCell ref="L3:O3"/>
    <mergeCell ref="P3:S3"/>
  </mergeCells>
  <phoneticPr fontId="1"/>
  <dataValidations count="2">
    <dataValidation type="list" allowBlank="1" showInputMessage="1" showErrorMessage="1" sqref="D29:D30 D23:D27 D11 D20">
      <formula1>"an,n,j"</formula1>
    </dataValidation>
    <dataValidation type="list" allowBlank="1" showInputMessage="1" showErrorMessage="1" sqref="H28:S28 H21:S22 H4:S10 H12:S18">
      <formula1>"M,C,×,"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&amp;CAAL510-&amp;P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5C1850-30F9-4C5F-8807-A5D99224822C}"/>
</file>

<file path=customXml/itemProps2.xml><?xml version="1.0" encoding="utf-8"?>
<ds:datastoreItem xmlns:ds="http://schemas.openxmlformats.org/officeDocument/2006/customXml" ds:itemID="{232E8071-6F7A-4F18-880F-AEBB397D3C1F}"/>
</file>

<file path=customXml/itemProps3.xml><?xml version="1.0" encoding="utf-8"?>
<ds:datastoreItem xmlns:ds="http://schemas.openxmlformats.org/officeDocument/2006/customXml" ds:itemID="{E4218DD7-0892-40CF-A5DC-14363E22A1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見本持出許可申請控情報</vt:lpstr>
      <vt:lpstr>見本持出許可申請控情報!Print_Area</vt:lpstr>
      <vt:lpstr>見本持出許可申請控情報!Print_Titles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2015-03-26T02:16:13Z</dcterms:created>
  <dcterms:modified xsi:type="dcterms:W3CDTF">2017-10-03T06:48:25Z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