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filterPrivacy="1"/>
  <xr:revisionPtr revIDLastSave="0" documentId="8_{4D831C8E-FA97-4ABF-B32F-53AB786BA537}" xr6:coauthVersionLast="36" xr6:coauthVersionMax="36" xr10:uidLastSave="{00000000-0000-0000-0000-000000000000}"/>
  <bookViews>
    <workbookView xWindow="0" yWindow="0" windowWidth="19200" windowHeight="6280" xr2:uid="{00000000-000D-0000-FFFF-FFFF00000000}"/>
  </bookViews>
  <sheets>
    <sheet name="1.申込書" sheetId="1" r:id="rId1"/>
    <sheet name="2.別紙（簡易版シナリオ）" sheetId="3" r:id="rId2"/>
  </sheets>
  <definedNames>
    <definedName name="_xlnm.Print_Area" localSheetId="0">'1.申込書'!$A$1:$L$71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8" i="1" l="1"/>
  <c r="C18" i="1"/>
  <c r="C21" i="1"/>
  <c r="O11" i="1" l="1"/>
  <c r="O56" i="1" l="1"/>
  <c r="O50" i="1" l="1"/>
</calcChain>
</file>

<file path=xl/sharedStrings.xml><?xml version="1.0" encoding="utf-8"?>
<sst xmlns="http://schemas.openxmlformats.org/spreadsheetml/2006/main" count="669" uniqueCount="319">
  <si>
    <t>接続試験申込書</t>
    <phoneticPr fontId="1"/>
  </si>
  <si>
    <t>輸出入・港湾関連情報処理センター　殿</t>
    <phoneticPr fontId="1"/>
  </si>
  <si>
    <t>弊社は以下の内容にて、接続試験に申し込みます。</t>
    <rPh sb="0" eb="2">
      <t>ヘイシャ</t>
    </rPh>
    <rPh sb="3" eb="5">
      <t>イカ</t>
    </rPh>
    <rPh sb="6" eb="8">
      <t>ナイヨウ</t>
    </rPh>
    <rPh sb="11" eb="15">
      <t>セツゾクシケン</t>
    </rPh>
    <rPh sb="16" eb="17">
      <t>モウ</t>
    </rPh>
    <rPh sb="18" eb="19">
      <t>コ</t>
    </rPh>
    <phoneticPr fontId="1"/>
  </si>
  <si>
    <t>●会社名・担当者に関する項目</t>
    <rPh sb="1" eb="4">
      <t>カイシャメイ</t>
    </rPh>
    <rPh sb="5" eb="8">
      <t>タントウシャ</t>
    </rPh>
    <rPh sb="9" eb="10">
      <t>カン</t>
    </rPh>
    <rPh sb="12" eb="14">
      <t>コウモク</t>
    </rPh>
    <phoneticPr fontId="1"/>
  </si>
  <si>
    <t>項目</t>
    <rPh sb="0" eb="2">
      <t>コウモク</t>
    </rPh>
    <phoneticPr fontId="1"/>
  </si>
  <si>
    <t>申込内容</t>
    <rPh sb="0" eb="2">
      <t>モウシコミ</t>
    </rPh>
    <rPh sb="2" eb="4">
      <t>ナイヨウ</t>
    </rPh>
    <phoneticPr fontId="1"/>
  </si>
  <si>
    <t>項目の説明</t>
    <rPh sb="0" eb="2">
      <t>コウモク</t>
    </rPh>
    <rPh sb="3" eb="5">
      <t>セツメイ</t>
    </rPh>
    <phoneticPr fontId="1"/>
  </si>
  <si>
    <t>会社名</t>
    <rPh sb="0" eb="3">
      <t>カイシャメイ</t>
    </rPh>
    <phoneticPr fontId="1"/>
  </si>
  <si>
    <t>電話</t>
    <rPh sb="0" eb="2">
      <t>デンワ</t>
    </rPh>
    <phoneticPr fontId="1"/>
  </si>
  <si>
    <t>メール</t>
    <phoneticPr fontId="1"/>
  </si>
  <si>
    <t>●試験概要に関する項目</t>
    <rPh sb="1" eb="3">
      <t>シケン</t>
    </rPh>
    <rPh sb="3" eb="5">
      <t>ガイヨウ</t>
    </rPh>
    <rPh sb="6" eb="7">
      <t>カン</t>
    </rPh>
    <rPh sb="9" eb="11">
      <t>コウモク</t>
    </rPh>
    <phoneticPr fontId="1"/>
  </si>
  <si>
    <t>接続試験期間</t>
    <rPh sb="0" eb="4">
      <t>セツゾクシケン</t>
    </rPh>
    <rPh sb="4" eb="6">
      <t>キカン</t>
    </rPh>
    <phoneticPr fontId="1"/>
  </si>
  <si>
    <t>（開始予定日）</t>
    <rPh sb="1" eb="3">
      <t>カイシ</t>
    </rPh>
    <rPh sb="3" eb="5">
      <t>ヨテイ</t>
    </rPh>
    <rPh sb="5" eb="6">
      <t>ヒ</t>
    </rPh>
    <phoneticPr fontId="1"/>
  </si>
  <si>
    <t>（終了予定日）</t>
    <rPh sb="1" eb="3">
      <t>シュウリョウ</t>
    </rPh>
    <rPh sb="3" eb="6">
      <t>ヨテイビ</t>
    </rPh>
    <phoneticPr fontId="1"/>
  </si>
  <si>
    <t>試験パターン</t>
    <rPh sb="0" eb="2">
      <t>シケン</t>
    </rPh>
    <phoneticPr fontId="1"/>
  </si>
  <si>
    <t>（１）</t>
    <phoneticPr fontId="1"/>
  </si>
  <si>
    <t>（２）</t>
    <phoneticPr fontId="1"/>
  </si>
  <si>
    <t>（３）</t>
    <phoneticPr fontId="1"/>
  </si>
  <si>
    <t>（４）</t>
    <phoneticPr fontId="1"/>
  </si>
  <si>
    <t>（５）</t>
    <phoneticPr fontId="1"/>
  </si>
  <si>
    <t>●試験に関するその他の項目</t>
    <rPh sb="1" eb="3">
      <t>シケン</t>
    </rPh>
    <rPh sb="4" eb="5">
      <t>カン</t>
    </rPh>
    <rPh sb="9" eb="10">
      <t>タ</t>
    </rPh>
    <rPh sb="11" eb="13">
      <t>コウモク</t>
    </rPh>
    <phoneticPr fontId="1"/>
  </si>
  <si>
    <t>管理統計資料の
取出試験の要否</t>
    <rPh sb="0" eb="4">
      <t>カンリトウケイ</t>
    </rPh>
    <rPh sb="4" eb="6">
      <t>シリョウ</t>
    </rPh>
    <rPh sb="8" eb="9">
      <t>ト</t>
    </rPh>
    <rPh sb="9" eb="10">
      <t>ダ</t>
    </rPh>
    <rPh sb="10" eb="12">
      <t>シケン</t>
    </rPh>
    <rPh sb="13" eb="15">
      <t>ヨウヒ</t>
    </rPh>
    <phoneticPr fontId="1"/>
  </si>
  <si>
    <t>●サーバー・回線に関する項目</t>
    <rPh sb="6" eb="8">
      <t>カイセン</t>
    </rPh>
    <rPh sb="9" eb="10">
      <t>カン</t>
    </rPh>
    <rPh sb="12" eb="14">
      <t>コウモク</t>
    </rPh>
    <phoneticPr fontId="1"/>
  </si>
  <si>
    <t>サーバーのIPアドレス</t>
    <phoneticPr fontId="1"/>
  </si>
  <si>
    <t>10　　</t>
    <phoneticPr fontId="1"/>
  </si>
  <si>
    <t>．</t>
    <phoneticPr fontId="1"/>
  </si>
  <si>
    <t>処理方式</t>
    <rPh sb="0" eb="4">
      <t>ショリホウシキ</t>
    </rPh>
    <phoneticPr fontId="1"/>
  </si>
  <si>
    <t>SMTP双方向</t>
    <rPh sb="4" eb="7">
      <t>ソウホウコウ</t>
    </rPh>
    <phoneticPr fontId="1"/>
  </si>
  <si>
    <t>SMTP/POP3</t>
    <phoneticPr fontId="1"/>
  </si>
  <si>
    <t>送付先の選択</t>
    <rPh sb="0" eb="3">
      <t>ソウフサキ</t>
    </rPh>
    <rPh sb="4" eb="6">
      <t>センタク</t>
    </rPh>
    <phoneticPr fontId="1"/>
  </si>
  <si>
    <t>●開発ベンダーに関する項目</t>
    <rPh sb="1" eb="3">
      <t>カイハツ</t>
    </rPh>
    <rPh sb="8" eb="9">
      <t>カン</t>
    </rPh>
    <rPh sb="11" eb="13">
      <t>コウモク</t>
    </rPh>
    <phoneticPr fontId="1"/>
  </si>
  <si>
    <t>ベンダー担当者</t>
    <rPh sb="4" eb="7">
      <t>タントウシャ</t>
    </rPh>
    <phoneticPr fontId="1"/>
  </si>
  <si>
    <t>電話</t>
    <rPh sb="0" eb="2">
      <t>デンワ</t>
    </rPh>
    <phoneticPr fontId="1"/>
  </si>
  <si>
    <t>サーバーの製品名などがありましたら、ご記入をお願い致します。</t>
    <rPh sb="5" eb="8">
      <t>セイヒンメイ</t>
    </rPh>
    <rPh sb="19" eb="21">
      <t>キニュウ</t>
    </rPh>
    <rPh sb="23" eb="24">
      <t>ネガ</t>
    </rPh>
    <rPh sb="25" eb="26">
      <t>イタ</t>
    </rPh>
    <phoneticPr fontId="1"/>
  </si>
  <si>
    <t>事業所コード</t>
    <rPh sb="0" eb="3">
      <t>ジギョウショ</t>
    </rPh>
    <phoneticPr fontId="1"/>
  </si>
  <si>
    <t>サーバー設置場所の事業所コードを記載ください。</t>
    <rPh sb="4" eb="6">
      <t>セッチ</t>
    </rPh>
    <rPh sb="6" eb="8">
      <t>バショ</t>
    </rPh>
    <rPh sb="9" eb="12">
      <t>ジギョウショ</t>
    </rPh>
    <rPh sb="16" eb="18">
      <t>キサイ</t>
    </rPh>
    <phoneticPr fontId="1"/>
  </si>
  <si>
    <t>●NACCS仕様変更時の案内送付先（NACCSで改変があったときに資料を送付させて頂きます）</t>
    <rPh sb="6" eb="10">
      <t>シヨウヘンコウ</t>
    </rPh>
    <rPh sb="10" eb="11">
      <t>ジ</t>
    </rPh>
    <rPh sb="12" eb="14">
      <t>アンナイ</t>
    </rPh>
    <rPh sb="14" eb="17">
      <t>ソウフサキ</t>
    </rPh>
    <rPh sb="24" eb="26">
      <t>カイヘン</t>
    </rPh>
    <rPh sb="33" eb="35">
      <t>シリョウ</t>
    </rPh>
    <rPh sb="36" eb="38">
      <t>ソウフ</t>
    </rPh>
    <rPh sb="41" eb="42">
      <t>イタダ</t>
    </rPh>
    <phoneticPr fontId="1"/>
  </si>
  <si>
    <t>NSSの「契約内容確認 &gt; 一般NACCS &gt; 論理端末」からご確認ください。
サーバー用のIPを追加する場合は、別途、お申込ください。</t>
    <rPh sb="5" eb="7">
      <t>ケイヤク</t>
    </rPh>
    <rPh sb="7" eb="9">
      <t>ナイヨウ</t>
    </rPh>
    <rPh sb="9" eb="11">
      <t>カクニン</t>
    </rPh>
    <rPh sb="14" eb="16">
      <t>イッパン</t>
    </rPh>
    <rPh sb="24" eb="26">
      <t>ロンリ</t>
    </rPh>
    <rPh sb="26" eb="28">
      <t>タンマツ</t>
    </rPh>
    <rPh sb="32" eb="34">
      <t>カクニン</t>
    </rPh>
    <rPh sb="44" eb="45">
      <t>ヨウ</t>
    </rPh>
    <rPh sb="49" eb="51">
      <t>ツイカ</t>
    </rPh>
    <rPh sb="53" eb="55">
      <t>バアイ</t>
    </rPh>
    <rPh sb="57" eb="59">
      <t>ベット</t>
    </rPh>
    <rPh sb="61" eb="63">
      <t>モウシコミ</t>
    </rPh>
    <phoneticPr fontId="1"/>
  </si>
  <si>
    <t>●申込区分</t>
    <rPh sb="1" eb="3">
      <t>モウシコミ</t>
    </rPh>
    <rPh sb="3" eb="5">
      <t>クブン</t>
    </rPh>
    <phoneticPr fontId="1"/>
  </si>
  <si>
    <t>申込区分</t>
    <rPh sb="0" eb="4">
      <t>モウシコミクブン</t>
    </rPh>
    <phoneticPr fontId="1"/>
  </si>
  <si>
    <t>既存の試験シナリオを利用</t>
  </si>
  <si>
    <t>自作した試験シナリオを利用</t>
  </si>
  <si>
    <t>既存の試験シナリオを利用しつつ、自作した試験シナリオも利用</t>
  </si>
  <si>
    <t>申込日：</t>
  </si>
  <si>
    <t>担当者名</t>
    <rPh sb="0" eb="3">
      <t>タントウシャ</t>
    </rPh>
    <rPh sb="3" eb="4">
      <t>メイ</t>
    </rPh>
    <phoneticPr fontId="1"/>
  </si>
  <si>
    <t>試験で使用する業種</t>
    <rPh sb="0" eb="2">
      <t>シケン</t>
    </rPh>
    <rPh sb="3" eb="5">
      <t>シヨウ</t>
    </rPh>
    <rPh sb="7" eb="9">
      <t>ギョウシュ</t>
    </rPh>
    <phoneticPr fontId="1"/>
  </si>
  <si>
    <t>業種</t>
    <rPh sb="0" eb="2">
      <t>ギョウシュ</t>
    </rPh>
    <phoneticPr fontId="1"/>
  </si>
  <si>
    <t>通関</t>
    <rPh sb="0" eb="2">
      <t>ツウカン</t>
    </rPh>
    <phoneticPr fontId="1"/>
  </si>
  <si>
    <t>保税</t>
    <rPh sb="0" eb="2">
      <t>ホゼイ</t>
    </rPh>
    <phoneticPr fontId="1"/>
  </si>
  <si>
    <t>海貨</t>
    <rPh sb="0" eb="2">
      <t>カイカ</t>
    </rPh>
    <phoneticPr fontId="1"/>
  </si>
  <si>
    <t xml:space="preserve">お申込できるのは、NACCSの利用者に限ります。
フリガナは自動入力ですが、間違っている場合は上書き修正してください。
</t>
    <rPh sb="1" eb="3">
      <t>モウシコミ</t>
    </rPh>
    <rPh sb="15" eb="18">
      <t>リヨウシャ</t>
    </rPh>
    <rPh sb="19" eb="20">
      <t>カギ</t>
    </rPh>
    <phoneticPr fontId="1"/>
  </si>
  <si>
    <t>ベンダーの方ではなく、NACCSと契約している社の担当者様をご記入ください。
フリガナは自動入力ですが、間違っている場合は上書き修正してください。</t>
    <rPh sb="5" eb="6">
      <t>カタ</t>
    </rPh>
    <rPh sb="17" eb="19">
      <t>ケイヤク</t>
    </rPh>
    <rPh sb="23" eb="24">
      <t>シャ</t>
    </rPh>
    <rPh sb="25" eb="28">
      <t>タントウシャ</t>
    </rPh>
    <rPh sb="28" eb="29">
      <t>サマ</t>
    </rPh>
    <rPh sb="31" eb="33">
      <t>キニュウ</t>
    </rPh>
    <phoneticPr fontId="1"/>
  </si>
  <si>
    <t>期間延長</t>
    <rPh sb="0" eb="2">
      <t>キカン</t>
    </rPh>
    <rPh sb="2" eb="4">
      <t>エンチョウ</t>
    </rPh>
    <phoneticPr fontId="1"/>
  </si>
  <si>
    <t>試験期間を延長する場合は、終了予定日をこちらに記載願います。</t>
    <rPh sb="0" eb="2">
      <t>シケン</t>
    </rPh>
    <rPh sb="2" eb="4">
      <t>キカン</t>
    </rPh>
    <rPh sb="5" eb="7">
      <t>エンチョウ</t>
    </rPh>
    <rPh sb="9" eb="11">
      <t>バアイ</t>
    </rPh>
    <rPh sb="13" eb="15">
      <t>シュウリョウ</t>
    </rPh>
    <rPh sb="15" eb="18">
      <t>ヨテイビ</t>
    </rPh>
    <rPh sb="23" eb="25">
      <t>キサイ</t>
    </rPh>
    <rPh sb="25" eb="26">
      <t>ネガ</t>
    </rPh>
    <phoneticPr fontId="1"/>
  </si>
  <si>
    <t>（延長に伴う
　終了予定日）</t>
    <rPh sb="1" eb="3">
      <t>エンチョウ</t>
    </rPh>
    <rPh sb="4" eb="5">
      <t>トモナ</t>
    </rPh>
    <rPh sb="8" eb="10">
      <t>シュウリョウ</t>
    </rPh>
    <rPh sb="10" eb="13">
      <t>ヨテイビ</t>
    </rPh>
    <phoneticPr fontId="1"/>
  </si>
  <si>
    <t>SMTP/POP3　及び　SMTP双方向</t>
    <rPh sb="17" eb="20">
      <t>ソウホウコウ</t>
    </rPh>
    <phoneticPr fontId="1"/>
  </si>
  <si>
    <t>（１台目のサーバー）</t>
    <rPh sb="2" eb="3">
      <t>ダイ</t>
    </rPh>
    <rPh sb="3" eb="4">
      <t>メ</t>
    </rPh>
    <phoneticPr fontId="1"/>
  </si>
  <si>
    <t>SMTPアドレス数</t>
    <rPh sb="8" eb="9">
      <t>スウ</t>
    </rPh>
    <phoneticPr fontId="1"/>
  </si>
  <si>
    <t>申込理由</t>
    <rPh sb="0" eb="4">
      <t>モウシコミリユウ</t>
    </rPh>
    <phoneticPr fontId="1"/>
  </si>
  <si>
    <t>サーバー新規設置</t>
    <rPh sb="6" eb="8">
      <t>セッチ</t>
    </rPh>
    <phoneticPr fontId="1"/>
  </si>
  <si>
    <t>既存サーバー機能追加</t>
    <rPh sb="0" eb="2">
      <t>キゾン</t>
    </rPh>
    <rPh sb="6" eb="10">
      <t>キノウツイカ</t>
    </rPh>
    <phoneticPr fontId="1"/>
  </si>
  <si>
    <t>その他</t>
    <rPh sb="2" eb="3">
      <t>タ</t>
    </rPh>
    <phoneticPr fontId="1"/>
  </si>
  <si>
    <t>接続試験新規申込</t>
    <rPh sb="0" eb="4">
      <t>セツゾクシケン</t>
    </rPh>
    <rPh sb="4" eb="6">
      <t>シンキ</t>
    </rPh>
    <rPh sb="6" eb="8">
      <t>モウシコミ</t>
    </rPh>
    <phoneticPr fontId="1"/>
  </si>
  <si>
    <t>申込済試験内容の変更</t>
    <rPh sb="0" eb="3">
      <t>モウシコミズ</t>
    </rPh>
    <rPh sb="3" eb="5">
      <t>シケン</t>
    </rPh>
    <rPh sb="5" eb="7">
      <t>ナイヨウ</t>
    </rPh>
    <rPh sb="8" eb="10">
      <t>ヘンコウ</t>
    </rPh>
    <phoneticPr fontId="1"/>
  </si>
  <si>
    <t>申込済試験内容の変更（試験期間延長のみ）</t>
    <rPh sb="0" eb="3">
      <t>モウシコミズ</t>
    </rPh>
    <rPh sb="3" eb="7">
      <t>シケンナイヨウ</t>
    </rPh>
    <rPh sb="8" eb="10">
      <t>ヘンコウ</t>
    </rPh>
    <rPh sb="11" eb="15">
      <t>シケンキカン</t>
    </rPh>
    <rPh sb="15" eb="17">
      <t>エンチョウ</t>
    </rPh>
    <phoneticPr fontId="1"/>
  </si>
  <si>
    <t>サーバーリプレース（機能追加なし）</t>
    <rPh sb="10" eb="14">
      <t>キノウツイカ</t>
    </rPh>
    <phoneticPr fontId="1"/>
  </si>
  <si>
    <t>●試験で使用する業種に関する項目</t>
    <rPh sb="1" eb="3">
      <t>シケン</t>
    </rPh>
    <rPh sb="4" eb="6">
      <t>シヨウ</t>
    </rPh>
    <rPh sb="8" eb="10">
      <t>ギョウシュ</t>
    </rPh>
    <rPh sb="11" eb="12">
      <t>カン</t>
    </rPh>
    <rPh sb="14" eb="16">
      <t>コウモク</t>
    </rPh>
    <phoneticPr fontId="1"/>
  </si>
  <si>
    <t>最長で開始予定日から1年間となります。
期間延長の場合は、こちらの「終了予定日」は入力しないでください。</t>
    <rPh sb="0" eb="2">
      <t>サイチョウ</t>
    </rPh>
    <rPh sb="3" eb="8">
      <t>カイシヨテイビ</t>
    </rPh>
    <rPh sb="11" eb="12">
      <t>ネン</t>
    </rPh>
    <rPh sb="12" eb="13">
      <t>カン</t>
    </rPh>
    <rPh sb="20" eb="22">
      <t>キカン</t>
    </rPh>
    <rPh sb="22" eb="24">
      <t>エンチョウ</t>
    </rPh>
    <rPh sb="25" eb="27">
      <t>バアイ</t>
    </rPh>
    <rPh sb="34" eb="39">
      <t>シュウリョウヨテイビ</t>
    </rPh>
    <rPh sb="41" eb="43">
      <t>ニュウリョク</t>
    </rPh>
    <phoneticPr fontId="1"/>
  </si>
  <si>
    <t>申込日より40営業日必要です。
期間延長の場合は、こちらの「開始予定日」は入力しないでください。</t>
    <rPh sb="0" eb="3">
      <t>モウシコミビ</t>
    </rPh>
    <rPh sb="7" eb="10">
      <t>エイギョウビ</t>
    </rPh>
    <rPh sb="10" eb="12">
      <t>ヒツヨウ</t>
    </rPh>
    <rPh sb="30" eb="32">
      <t>カイシ</t>
    </rPh>
    <phoneticPr fontId="1"/>
  </si>
  <si>
    <t>NV</t>
    <phoneticPr fontId="1"/>
  </si>
  <si>
    <t>混載</t>
    <rPh sb="0" eb="2">
      <t>コンサイ</t>
    </rPh>
    <phoneticPr fontId="1"/>
  </si>
  <si>
    <t>航空代理店</t>
    <rPh sb="0" eb="5">
      <t>コウクウダイリテン</t>
    </rPh>
    <phoneticPr fontId="1"/>
  </si>
  <si>
    <t>CY</t>
    <phoneticPr fontId="1"/>
  </si>
  <si>
    <t>船社</t>
    <rPh sb="0" eb="2">
      <t>センシャ</t>
    </rPh>
    <phoneticPr fontId="1"/>
  </si>
  <si>
    <t>船舶代理店</t>
    <rPh sb="0" eb="5">
      <t>センパクダイリテン</t>
    </rPh>
    <phoneticPr fontId="1"/>
  </si>
  <si>
    <t>航空会社</t>
    <rPh sb="0" eb="4">
      <t>コウクウカイシャ</t>
    </rPh>
    <phoneticPr fontId="1"/>
  </si>
  <si>
    <t>機長代行</t>
    <rPh sb="0" eb="4">
      <t>キチョウダイコウ</t>
    </rPh>
    <phoneticPr fontId="1"/>
  </si>
  <si>
    <t>機用品</t>
    <rPh sb="0" eb="3">
      <t>キヨウヒン</t>
    </rPh>
    <phoneticPr fontId="1"/>
  </si>
  <si>
    <t>汎用申請</t>
    <rPh sb="0" eb="4">
      <t>ハンヨウシンセイ</t>
    </rPh>
    <phoneticPr fontId="1"/>
  </si>
  <si>
    <t>試験用疑似データ使用の有無</t>
    <rPh sb="0" eb="2">
      <t>シケン</t>
    </rPh>
    <rPh sb="2" eb="3">
      <t>ヨウ</t>
    </rPh>
    <rPh sb="3" eb="5">
      <t>ギジ</t>
    </rPh>
    <rPh sb="8" eb="10">
      <t>シヨウ</t>
    </rPh>
    <rPh sb="11" eb="13">
      <t>ウム</t>
    </rPh>
    <phoneticPr fontId="1"/>
  </si>
  <si>
    <t>使用する</t>
    <rPh sb="0" eb="2">
      <t>シヨウ</t>
    </rPh>
    <phoneticPr fontId="1"/>
  </si>
  <si>
    <t>使用しない</t>
    <rPh sb="0" eb="2">
      <t>シヨウ</t>
    </rPh>
    <phoneticPr fontId="1"/>
  </si>
  <si>
    <t>試験する</t>
    <rPh sb="0" eb="2">
      <t>シケン</t>
    </rPh>
    <phoneticPr fontId="1"/>
  </si>
  <si>
    <t>試験しない</t>
    <rPh sb="0" eb="2">
      <t>シケン</t>
    </rPh>
    <phoneticPr fontId="1"/>
  </si>
  <si>
    <t>管理統計資料の取出を行うだけの試験となります。
試験環境で実施した管理統計資料が作成されるわけではございません。</t>
    <rPh sb="0" eb="6">
      <t>カンリトウケイシリョウ</t>
    </rPh>
    <rPh sb="7" eb="9">
      <t>トリダ</t>
    </rPh>
    <rPh sb="10" eb="11">
      <t>オコナ</t>
    </rPh>
    <rPh sb="15" eb="17">
      <t>シケン</t>
    </rPh>
    <rPh sb="24" eb="28">
      <t>シケンカンキョウ</t>
    </rPh>
    <rPh sb="29" eb="31">
      <t>ジッシ</t>
    </rPh>
    <rPh sb="33" eb="39">
      <t>カンリトウケイシリョウ</t>
    </rPh>
    <rPh sb="40" eb="42">
      <t>サクセイ</t>
    </rPh>
    <phoneticPr fontId="1"/>
  </si>
  <si>
    <t>NSSの「契約内容確認 &gt; 一般NACCS &gt; 論理端末」からご確認ください。</t>
    <phoneticPr fontId="1"/>
  </si>
  <si>
    <t xml:space="preserve">SMTP双方向の場合に試験で使用するSMTPアドレス数を記載ください。
SMTPアドレスは、1つあれば試験は可能です。
</t>
    <rPh sb="4" eb="7">
      <t>ソウホウコウ</t>
    </rPh>
    <rPh sb="8" eb="10">
      <t>バアイ</t>
    </rPh>
    <rPh sb="11" eb="13">
      <t>シケン</t>
    </rPh>
    <rPh sb="14" eb="16">
      <t>シヨウ</t>
    </rPh>
    <rPh sb="26" eb="27">
      <t>スウ</t>
    </rPh>
    <rPh sb="28" eb="30">
      <t>キサイ</t>
    </rPh>
    <rPh sb="51" eb="53">
      <t>シケン</t>
    </rPh>
    <rPh sb="54" eb="56">
      <t>カノウ</t>
    </rPh>
    <phoneticPr fontId="1"/>
  </si>
  <si>
    <t>試験対象システムに開発ベンダーが関与している場合は、ご記載をお願い致します。
フリガナは自動入力ですが、間違っている場合は上書き修正してください。</t>
    <phoneticPr fontId="1"/>
  </si>
  <si>
    <t>サーバーの製品名</t>
    <rPh sb="5" eb="8">
      <t>セイヒンメイ</t>
    </rPh>
    <phoneticPr fontId="1"/>
  </si>
  <si>
    <t>他省庁業務</t>
    <rPh sb="0" eb="3">
      <t>タショウチョウ</t>
    </rPh>
    <rPh sb="3" eb="5">
      <t>ギョウム</t>
    </rPh>
    <phoneticPr fontId="1"/>
  </si>
  <si>
    <t>外為関連業務</t>
    <rPh sb="0" eb="2">
      <t>ガイタメ</t>
    </rPh>
    <rPh sb="2" eb="4">
      <t>カンレン</t>
    </rPh>
    <rPh sb="4" eb="6">
      <t>ギョウム</t>
    </rPh>
    <phoneticPr fontId="1"/>
  </si>
  <si>
    <t>会社名（フリガナ）</t>
    <rPh sb="0" eb="3">
      <t>カイシャメイ</t>
    </rPh>
    <phoneticPr fontId="1"/>
  </si>
  <si>
    <t>試験窓口担当者</t>
    <phoneticPr fontId="1"/>
  </si>
  <si>
    <t>試験窓口担当者
(フリガナ）</t>
    <rPh sb="0" eb="2">
      <t>シケン</t>
    </rPh>
    <rPh sb="2" eb="4">
      <t>マドグチ</t>
    </rPh>
    <rPh sb="4" eb="7">
      <t>タントウシャ</t>
    </rPh>
    <phoneticPr fontId="1"/>
  </si>
  <si>
    <t>(背景が水色となっている欄のみご入力ください。）</t>
    <rPh sb="1" eb="3">
      <t>ハイケイ</t>
    </rPh>
    <rPh sb="4" eb="6">
      <t>ミズイロ</t>
    </rPh>
    <rPh sb="12" eb="13">
      <t>ラン</t>
    </rPh>
    <rPh sb="16" eb="18">
      <t>ニュウリョク</t>
    </rPh>
    <phoneticPr fontId="1"/>
  </si>
  <si>
    <r>
      <t>（２台目のサーバー）</t>
    </r>
    <r>
      <rPr>
        <sz val="11"/>
        <color rgb="FFFF0000"/>
        <rFont val="Yu Gothic"/>
        <family val="3"/>
        <charset val="128"/>
        <scheme val="minor"/>
      </rPr>
      <t>※2台目のサーバーがある場合のみ記載ください。また、3台以上ある場合は別途ご相談ください。</t>
    </r>
    <rPh sb="2" eb="3">
      <t>ダイ</t>
    </rPh>
    <rPh sb="3" eb="4">
      <t>メ</t>
    </rPh>
    <rPh sb="12" eb="13">
      <t>ダイ</t>
    </rPh>
    <rPh sb="13" eb="14">
      <t>メ</t>
    </rPh>
    <rPh sb="22" eb="24">
      <t>バアイ</t>
    </rPh>
    <rPh sb="26" eb="28">
      <t>キサイ</t>
    </rPh>
    <rPh sb="37" eb="38">
      <t>ダイ</t>
    </rPh>
    <rPh sb="38" eb="40">
      <t>イジョウ</t>
    </rPh>
    <rPh sb="42" eb="44">
      <t>バアイ</t>
    </rPh>
    <rPh sb="45" eb="47">
      <t>ベット</t>
    </rPh>
    <rPh sb="48" eb="50">
      <t>ソウダン</t>
    </rPh>
    <phoneticPr fontId="1"/>
  </si>
  <si>
    <r>
      <t>6の担当者と同じ（</t>
    </r>
    <r>
      <rPr>
        <sz val="11"/>
        <color rgb="FFFF0000"/>
        <rFont val="Yu Gothic"/>
        <family val="3"/>
        <charset val="128"/>
        <scheme val="minor"/>
      </rPr>
      <t>以下の27～29には入力しないでください</t>
    </r>
    <r>
      <rPr>
        <sz val="11"/>
        <color theme="1"/>
        <rFont val="Yu Gothic"/>
        <family val="2"/>
        <scheme val="minor"/>
      </rPr>
      <t>）</t>
    </r>
    <rPh sb="9" eb="11">
      <t>イカ</t>
    </rPh>
    <rPh sb="19" eb="21">
      <t>ニュウリョク</t>
    </rPh>
    <phoneticPr fontId="1"/>
  </si>
  <si>
    <r>
      <t>6の担当者と異なる（</t>
    </r>
    <r>
      <rPr>
        <sz val="11"/>
        <color rgb="FFFF0000"/>
        <rFont val="Yu Gothic"/>
        <family val="3"/>
        <charset val="128"/>
        <scheme val="minor"/>
      </rPr>
      <t>以下の27～29には入力してください</t>
    </r>
    <r>
      <rPr>
        <sz val="11"/>
        <color theme="1"/>
        <rFont val="Yu Gothic"/>
        <family val="2"/>
        <scheme val="minor"/>
      </rPr>
      <t>）</t>
    </r>
    <rPh sb="2" eb="5">
      <t>タントウシャ</t>
    </rPh>
    <rPh sb="6" eb="7">
      <t>コト</t>
    </rPh>
    <rPh sb="10" eb="12">
      <t>イカ</t>
    </rPh>
    <rPh sb="20" eb="22">
      <t>ニュウリョク</t>
    </rPh>
    <phoneticPr fontId="1"/>
  </si>
  <si>
    <r>
      <t>申込区分を</t>
    </r>
    <r>
      <rPr>
        <sz val="11"/>
        <color rgb="FFFF0000"/>
        <rFont val="Yu Gothic"/>
        <family val="3"/>
        <charset val="128"/>
        <scheme val="minor"/>
      </rPr>
      <t>選択</t>
    </r>
    <r>
      <rPr>
        <sz val="11"/>
        <color theme="1"/>
        <rFont val="Yu Gothic"/>
        <family val="2"/>
        <scheme val="minor"/>
      </rPr>
      <t>してください。</t>
    </r>
    <rPh sb="0" eb="2">
      <t>モウシコミ</t>
    </rPh>
    <rPh sb="2" eb="4">
      <t>クブン</t>
    </rPh>
    <rPh sb="5" eb="7">
      <t>センタク</t>
    </rPh>
    <phoneticPr fontId="1"/>
  </si>
  <si>
    <r>
      <t>上段で申込理由を</t>
    </r>
    <r>
      <rPr>
        <sz val="11"/>
        <color rgb="FFFF0000"/>
        <rFont val="Yu Gothic"/>
        <family val="3"/>
        <charset val="128"/>
        <scheme val="minor"/>
      </rPr>
      <t>選択</t>
    </r>
    <r>
      <rPr>
        <sz val="11"/>
        <color theme="1"/>
        <rFont val="Yu Gothic"/>
        <family val="2"/>
        <scheme val="minor"/>
      </rPr>
      <t>ください。
上段で「その他」を選択した場合は、下段に内容を記載ください。</t>
    </r>
    <rPh sb="0" eb="2">
      <t>ジョウダン</t>
    </rPh>
    <rPh sb="3" eb="5">
      <t>モウシコミ</t>
    </rPh>
    <rPh sb="5" eb="7">
      <t>リユウ</t>
    </rPh>
    <rPh sb="8" eb="10">
      <t>センタク</t>
    </rPh>
    <rPh sb="16" eb="18">
      <t>ジョウダン</t>
    </rPh>
    <rPh sb="22" eb="23">
      <t>タ</t>
    </rPh>
    <rPh sb="25" eb="27">
      <t>センタク</t>
    </rPh>
    <rPh sb="29" eb="31">
      <t>バアイ</t>
    </rPh>
    <rPh sb="33" eb="35">
      <t>ゲダン</t>
    </rPh>
    <rPh sb="36" eb="38">
      <t>ナイヨウ</t>
    </rPh>
    <rPh sb="39" eb="41">
      <t>キサイ</t>
    </rPh>
    <phoneticPr fontId="1"/>
  </si>
  <si>
    <r>
      <t>試験パターンを</t>
    </r>
    <r>
      <rPr>
        <sz val="11"/>
        <color rgb="FFFF0000"/>
        <rFont val="Yu Gothic"/>
        <family val="3"/>
        <charset val="128"/>
        <scheme val="minor"/>
      </rPr>
      <t>選択</t>
    </r>
    <r>
      <rPr>
        <sz val="11"/>
        <color theme="1"/>
        <rFont val="Yu Gothic"/>
        <family val="2"/>
        <scheme val="minor"/>
      </rPr>
      <t>してください。</t>
    </r>
    <rPh sb="0" eb="2">
      <t>シケン</t>
    </rPh>
    <rPh sb="7" eb="9">
      <t>センタク</t>
    </rPh>
    <phoneticPr fontId="1"/>
  </si>
  <si>
    <r>
      <t>試験可否一覧や試験シナリオを参照の上、必要な業種を</t>
    </r>
    <r>
      <rPr>
        <sz val="11"/>
        <color rgb="FFFF0000"/>
        <rFont val="Yu Gothic"/>
        <family val="3"/>
        <charset val="128"/>
        <scheme val="minor"/>
      </rPr>
      <t>選択</t>
    </r>
    <r>
      <rPr>
        <sz val="11"/>
        <color theme="1"/>
        <rFont val="Yu Gothic"/>
        <family val="2"/>
        <scheme val="minor"/>
      </rPr>
      <t>ください。
上流情報を自作される場合は、上流情報を作成される業種も記載ください。</t>
    </r>
    <rPh sb="0" eb="6">
      <t>シケンカヒイチラン</t>
    </rPh>
    <rPh sb="7" eb="9">
      <t>シケン</t>
    </rPh>
    <rPh sb="14" eb="16">
      <t>サンショウ</t>
    </rPh>
    <rPh sb="17" eb="18">
      <t>ウエ</t>
    </rPh>
    <rPh sb="19" eb="21">
      <t>ヒツヨウ</t>
    </rPh>
    <rPh sb="22" eb="24">
      <t>ギョウシュ</t>
    </rPh>
    <rPh sb="25" eb="27">
      <t>センタク</t>
    </rPh>
    <rPh sb="33" eb="37">
      <t>ジョウリュウジョウホウ</t>
    </rPh>
    <rPh sb="38" eb="40">
      <t>ジサク</t>
    </rPh>
    <rPh sb="43" eb="45">
      <t>バアイ</t>
    </rPh>
    <rPh sb="47" eb="51">
      <t>ジョウリュウジョウホウ</t>
    </rPh>
    <rPh sb="52" eb="54">
      <t>サクセイ</t>
    </rPh>
    <rPh sb="57" eb="59">
      <t>ギョウシュ</t>
    </rPh>
    <rPh sb="60" eb="62">
      <t>キサイ</t>
    </rPh>
    <phoneticPr fontId="1"/>
  </si>
  <si>
    <r>
      <t>項番6と同じか</t>
    </r>
    <r>
      <rPr>
        <sz val="11"/>
        <color rgb="FFFF0000"/>
        <rFont val="Yu Gothic"/>
        <family val="3"/>
        <charset val="128"/>
        <scheme val="minor"/>
      </rPr>
      <t>選択</t>
    </r>
    <r>
      <rPr>
        <sz val="11"/>
        <color theme="1"/>
        <rFont val="Yu Gothic"/>
        <family val="2"/>
        <scheme val="minor"/>
      </rPr>
      <t>してください。</t>
    </r>
    <rPh sb="0" eb="2">
      <t>コウバン</t>
    </rPh>
    <rPh sb="4" eb="5">
      <t>オナ</t>
    </rPh>
    <rPh sb="7" eb="9">
      <t>センタク</t>
    </rPh>
    <phoneticPr fontId="1"/>
  </si>
  <si>
    <t>別紙：簡易版シナリオ</t>
  </si>
  <si>
    <t>注1：E列が●になっていない場合には、ご自身で上流情報を作成していただき、接続試験を行っていただく必要があります。</t>
  </si>
  <si>
    <t>注2：シナリオは詳細版の掲示板（自社システムの接続試験）の業務シナリオをご確認ください。</t>
  </si>
  <si>
    <t>NO</t>
  </si>
  <si>
    <t>シナリオ</t>
  </si>
  <si>
    <t>業種</t>
  </si>
  <si>
    <t>分類</t>
  </si>
  <si>
    <t>番号</t>
  </si>
  <si>
    <t>●上流情報あり</t>
  </si>
  <si>
    <t>△上流情報なし</t>
  </si>
  <si>
    <t>主な業務フロー　注2</t>
  </si>
  <si>
    <t>全業種</t>
  </si>
  <si>
    <t>船会社</t>
  </si>
  <si>
    <t>船舶代理店</t>
  </si>
  <si>
    <t>CY</t>
  </si>
  <si>
    <t>バンプール</t>
  </si>
  <si>
    <t>保税蔵置場</t>
  </si>
  <si>
    <t>通関業</t>
  </si>
  <si>
    <t>海貨業</t>
  </si>
  <si>
    <t>NVOCC</t>
  </si>
  <si>
    <t>混載</t>
  </si>
  <si>
    <t>航空代理店</t>
  </si>
  <si>
    <t>航空会社</t>
  </si>
  <si>
    <t>機長代行</t>
  </si>
  <si>
    <t>機用品業</t>
  </si>
  <si>
    <t>輸出入者</t>
  </si>
  <si>
    <t>汎用申請者</t>
  </si>
  <si>
    <t>損保</t>
  </si>
  <si>
    <t>海上</t>
  </si>
  <si>
    <t>CT-S-NS01</t>
  </si>
  <si>
    <t>●</t>
  </si>
  <si>
    <t>VTX01-VPX/VIX</t>
  </si>
  <si>
    <t>○</t>
  </si>
  <si>
    <t>CT-S-EX01</t>
  </si>
  <si>
    <t>△</t>
  </si>
  <si>
    <t>SIR-ECR</t>
  </si>
  <si>
    <t>CT-S-EX02</t>
  </si>
  <si>
    <t>BIE-BIF-BOC</t>
  </si>
  <si>
    <t>CT-S-EX03</t>
  </si>
  <si>
    <t>CYA-CYC</t>
  </si>
  <si>
    <t>CT-S-EX04</t>
  </si>
  <si>
    <t>ECR-EDC-EAC(不参加蔵置場）</t>
  </si>
  <si>
    <t>CT-S-EX05</t>
  </si>
  <si>
    <t>UEA-UEC-MSX-MSY</t>
  </si>
  <si>
    <t>CT-S-EX06</t>
  </si>
  <si>
    <t>ECR-HFC</t>
  </si>
  <si>
    <t>CT-S-EX07</t>
  </si>
  <si>
    <t>BIC-BIF-BOB/VAP/VPE</t>
  </si>
  <si>
    <t>CT-S-EX08</t>
  </si>
  <si>
    <t>VAP/VPE/ACL01</t>
  </si>
  <si>
    <t>CT-S-EX09</t>
  </si>
  <si>
    <t>ECR-ACL11-ACL01/ECR-VAP/ECR-VPE</t>
  </si>
  <si>
    <t>CT-S-EX10</t>
  </si>
  <si>
    <t>ECR-EDC(搬入前申告）-VAN-MSX</t>
  </si>
  <si>
    <t>CT-S-EX11</t>
  </si>
  <si>
    <t>BIE-BOC/BIE-VAN/BIE-VAE</t>
  </si>
  <si>
    <t>CT-S-EX12</t>
  </si>
  <si>
    <t>CLR-CLD-CCL</t>
  </si>
  <si>
    <t>CT-S-EX13</t>
  </si>
  <si>
    <t>CT-S-EX14</t>
  </si>
  <si>
    <t>CCL</t>
  </si>
  <si>
    <t>CT-S-EX15</t>
  </si>
  <si>
    <t>BKR-BKC/PUR11-PUR/IPH</t>
  </si>
  <si>
    <t>CT-S-EX16</t>
  </si>
  <si>
    <t>BKR-BKC/CYH11-CYH/IBK</t>
  </si>
  <si>
    <t>CT-S-EX17</t>
  </si>
  <si>
    <t>PUA11-PUA-PUL</t>
  </si>
  <si>
    <t>CT-S-EX18</t>
  </si>
  <si>
    <t>CYA-BCC11-BCC</t>
  </si>
  <si>
    <t>CT-S-EX19</t>
  </si>
  <si>
    <t>CT-S-EX20</t>
  </si>
  <si>
    <t>PCD,PUL,IPU</t>
  </si>
  <si>
    <t>CT-S-EX21</t>
  </si>
  <si>
    <t>ECR,PUR11(-PUR-PUH11-PUH)</t>
  </si>
  <si>
    <t>CT-S-EX22</t>
  </si>
  <si>
    <t>CYH,CYH11</t>
  </si>
  <si>
    <t>CT-S-EX23</t>
  </si>
  <si>
    <t>EDY-EDA-EDC</t>
  </si>
  <si>
    <t>CT-S-EX24</t>
  </si>
  <si>
    <t>DDR-DDR11-DDR01</t>
  </si>
  <si>
    <t>CT-S-EX25</t>
  </si>
  <si>
    <t>DDC11-DDC-DLR11-DLR</t>
  </si>
  <si>
    <t>CT-S-IM01</t>
  </si>
  <si>
    <t>IDB-IDA-IDC,OLC11-OLC,SHN-SHC,TYC-TYC11</t>
  </si>
  <si>
    <t>CT-S-IM02</t>
  </si>
  <si>
    <t>VCA-MFR-CMF11-CMF01</t>
  </si>
  <si>
    <t>CT-S-IM03</t>
  </si>
  <si>
    <t>VCA-MFR-DMF</t>
  </si>
  <si>
    <t>CT-S-IM04</t>
  </si>
  <si>
    <t>BIB-BIX11-BIX</t>
  </si>
  <si>
    <t>CT-S-IM05</t>
  </si>
  <si>
    <t>PID,PKI,FTR-IFR</t>
  </si>
  <si>
    <t>CT-S-IM06</t>
  </si>
  <si>
    <t>CYD01-CYE</t>
  </si>
  <si>
    <t>CT-S-IM07</t>
  </si>
  <si>
    <t>BIA(-NVC01),IBI,ICG,ICN</t>
  </si>
  <si>
    <t>CT-S-IM08</t>
  </si>
  <si>
    <t>BIAOLC,TYC</t>
  </si>
  <si>
    <t>CT-S-IM09</t>
  </si>
  <si>
    <t>BIB-SAI11-SAI-PAM</t>
  </si>
  <si>
    <t>CT-S-IM10</t>
  </si>
  <si>
    <t>OLA,SHA,ICN,RCR,TYC</t>
  </si>
  <si>
    <t>CT-S-IM11</t>
  </si>
  <si>
    <t>NVC01-NVC02,NVC11,INV</t>
  </si>
  <si>
    <t>CT-S-IM12</t>
  </si>
  <si>
    <t>CIA(-COA-CRE),ICR,ICG</t>
  </si>
  <si>
    <t>CT-S-IM13</t>
  </si>
  <si>
    <t>IIR-IDB-IDA</t>
  </si>
  <si>
    <t>CT-S-XC01</t>
  </si>
  <si>
    <t>-</t>
  </si>
  <si>
    <t>EXC電文受信</t>
  </si>
  <si>
    <t>CT-S-XC02</t>
  </si>
  <si>
    <t>CT-S-XC03</t>
  </si>
  <si>
    <t>CT-S-AFR01</t>
  </si>
  <si>
    <t>VCA-AMR-CMR-MFR-DMF</t>
  </si>
  <si>
    <t>CT-S-AFR02</t>
  </si>
  <si>
    <t>VCA-AMR-ATD-MFR-BLL-DMF</t>
  </si>
  <si>
    <t>CT-S-AFR03</t>
  </si>
  <si>
    <t>AMR</t>
  </si>
  <si>
    <t>CT-S-AFR04</t>
  </si>
  <si>
    <t>DNC11-DNC</t>
  </si>
  <si>
    <t>CT-S-AFR05</t>
  </si>
  <si>
    <t>AHR-CHR-NVC11-NVC01</t>
  </si>
  <si>
    <t>CT-S-AFR06</t>
  </si>
  <si>
    <t>VCA-AMR-BLL-ATD-MFR-DMF</t>
  </si>
  <si>
    <t>海空共用</t>
  </si>
  <si>
    <t>CT-C-AS01</t>
  </si>
  <si>
    <t>DCC-DCE11-DCE-IDT</t>
  </si>
  <si>
    <t>CT-C-AS02</t>
  </si>
  <si>
    <t>HYS-IHY/RPC-RPD-RPE</t>
  </si>
  <si>
    <t>CT-C-AS03</t>
  </si>
  <si>
    <t>APA-APB/IAP</t>
  </si>
  <si>
    <t>CT-C-AS04</t>
  </si>
  <si>
    <t>OSA-OSE11-OSE-IOS</t>
  </si>
  <si>
    <t>CT-C-AS05</t>
  </si>
  <si>
    <t>AMA-AMC-MSX-MSY-MSY01-IMS/AMB/IAD</t>
  </si>
  <si>
    <t>CT-C-AS06</t>
  </si>
  <si>
    <t>MWA-CCB-CCA-MWC/MWB</t>
  </si>
  <si>
    <t>CT-C-AS07</t>
  </si>
  <si>
    <t>KKA-KKC-MSX-MSY-MSY01-IMS</t>
  </si>
  <si>
    <t>CT-C-AS08</t>
  </si>
  <si>
    <t>TTT-TTE/TTD/ITT</t>
  </si>
  <si>
    <t>CT-C-AS09</t>
  </si>
  <si>
    <t>MOA-MOB/MDL/IMO</t>
  </si>
  <si>
    <t>CT-C-AS11</t>
  </si>
  <si>
    <t>IFA-IFC-IFD-IFA01-IFE/MSF01</t>
  </si>
  <si>
    <t>CT-C-AS12</t>
  </si>
  <si>
    <t>IPA-IPC/IPI/IIP/MSF02</t>
  </si>
  <si>
    <t>CT-C-AS13</t>
  </si>
  <si>
    <t>ILA-ILC-ISS-ISS01/MSF02</t>
  </si>
  <si>
    <t>CT-C-AS15</t>
  </si>
  <si>
    <t>HHA-HHC(-IIN)/HHB</t>
  </si>
  <si>
    <t>CT-C-AS16</t>
  </si>
  <si>
    <t>HKB(-HKA-IDA)/IIN</t>
  </si>
  <si>
    <t>CT-C-AS17</t>
  </si>
  <si>
    <t>TQA-TQB(-TQE)/ITQ</t>
  </si>
  <si>
    <t>CT-C-AS18</t>
  </si>
  <si>
    <t>IDA-TQB-TQC-ITQ</t>
  </si>
  <si>
    <t>航空</t>
  </si>
  <si>
    <t>CT-A-EX01</t>
  </si>
  <si>
    <t>FSA-FSB/FSA-FSI</t>
  </si>
  <si>
    <t>CT-A-EX02</t>
  </si>
  <si>
    <t>BII01-AHN/AHS/AHT/AIB/CCH</t>
  </si>
  <si>
    <t>CT-A-EX03</t>
  </si>
  <si>
    <t>BIL(航空会社）-ULA/ULM/EXA/EXM/FLI/MFF</t>
  </si>
  <si>
    <t>CT-A-EX04</t>
  </si>
  <si>
    <t>CDB01-CDD01</t>
  </si>
  <si>
    <t>CT-A-EX05</t>
  </si>
  <si>
    <t>ABS01-ABC</t>
  </si>
  <si>
    <t>CT-A-EX06</t>
  </si>
  <si>
    <t>CDB01-IGS,IEX,IES,IEU,IUE(照会業務)</t>
  </si>
  <si>
    <t>CT-A-EX07</t>
  </si>
  <si>
    <t>EDA-EDC(搬入時申告）-EDD-EDA01-EDE</t>
  </si>
  <si>
    <t>CT-A-EX08</t>
  </si>
  <si>
    <t>CDB01-EDB-EDA-EDC(保税地域：）自社施設</t>
  </si>
  <si>
    <t>CT-A-EX09</t>
  </si>
  <si>
    <t>AHU/AHV-EDC/EAA-EAC/UEA-UEC/AHS</t>
  </si>
  <si>
    <t>CT-A-EX10</t>
  </si>
  <si>
    <t>AHU/MEC</t>
  </si>
  <si>
    <t>CT-A-EX11</t>
  </si>
  <si>
    <t>BII01-AHU/AHV</t>
  </si>
  <si>
    <t>CT-A-EX12</t>
  </si>
  <si>
    <t>BIL(システム外許可貨物）-EXA/RVA/RVB/AHS</t>
  </si>
  <si>
    <t>CT-A-EX13</t>
  </si>
  <si>
    <t>BIL01-ULM01/EXM01/RVM01</t>
  </si>
  <si>
    <t>CT-A-EX14</t>
  </si>
  <si>
    <t>HDF01/AHN/AHS/AHT/IGS</t>
  </si>
  <si>
    <t>CT-A-EX15</t>
  </si>
  <si>
    <t>EDY-MEY-UEY</t>
  </si>
  <si>
    <t>CT-A-IM01</t>
  </si>
  <si>
    <t>AAW-ACH-GOL</t>
  </si>
  <si>
    <t>CT-A-IM02</t>
  </si>
  <si>
    <t>OIN-OLT01-OUT</t>
  </si>
  <si>
    <t>CT-A-IM03</t>
  </si>
  <si>
    <t>BIN(OLT済み貨物）-CHN/CHS/AHS/AJD/MMA/CAI/KAM/OLT-OUT</t>
  </si>
  <si>
    <t>CT-A-IM04</t>
  </si>
  <si>
    <t>IDA-IDC-IDD-IDA01(予備申告）</t>
  </si>
  <si>
    <t>CT-A-IM05</t>
  </si>
  <si>
    <t>MIC-MID(予備申告）</t>
  </si>
  <si>
    <t>CT-A-IM06</t>
  </si>
  <si>
    <t>CHN(システム外搬入貨物）/CHS/CHS/MMA-KAM/OLT/IDA-IDC</t>
  </si>
  <si>
    <t>CT-A-IM07</t>
  </si>
  <si>
    <t>PKG-EPK</t>
  </si>
  <si>
    <t>CT-A-IM08</t>
  </si>
  <si>
    <t>BIN(OLT済み貨物）-HPK-CHP</t>
  </si>
  <si>
    <t>CT-A-IM09</t>
  </si>
  <si>
    <t>HPK/PKG</t>
  </si>
  <si>
    <t>CT-A-IM10</t>
  </si>
  <si>
    <t>HCH01-CHA</t>
  </si>
  <si>
    <t>CT-A-IM11</t>
  </si>
  <si>
    <t>HCH01-AHD/MMA/KAM/OLT</t>
  </si>
  <si>
    <r>
      <t>CT-A-IM1</t>
    </r>
    <r>
      <rPr>
        <sz val="11"/>
        <color rgb="FF000000"/>
        <rFont val="游ゴシック"/>
        <family val="3"/>
        <charset val="128"/>
      </rPr>
      <t>2</t>
    </r>
  </si>
  <si>
    <t>CRS01-CIB-COA</t>
  </si>
  <si>
    <r>
      <t>CT-A-IM1</t>
    </r>
    <r>
      <rPr>
        <sz val="11"/>
        <color rgb="FF000000"/>
        <rFont val="游ゴシック"/>
        <family val="3"/>
        <charset val="128"/>
      </rPr>
      <t>3</t>
    </r>
  </si>
  <si>
    <r>
      <t>CT-A-IM1</t>
    </r>
    <r>
      <rPr>
        <sz val="11"/>
        <color rgb="FF000000"/>
        <rFont val="游ゴシック"/>
        <family val="3"/>
        <charset val="128"/>
      </rPr>
      <t>4</t>
    </r>
  </si>
  <si>
    <t>CIA-COA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</si>
</sst>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6">
    <font>
      <sz val="11"/>
      <color theme="1"/>
      <name val="Yu Gothic"/>
      <family val="2"/>
      <scheme val="minor"/>
    </font>
    <font>
      <sz val="6"/>
      <name val="Yu Gothic"/>
      <family val="3"/>
      <charset val="128"/>
      <scheme val="minor"/>
    </font>
    <font>
      <sz val="11"/>
      <color rgb="FFFF0000"/>
      <name val="Yu Gothic"/>
      <family val="3"/>
      <charset val="128"/>
      <scheme val="minor"/>
    </font>
    <font>
      <b/>
      <sz val="20"/>
      <color theme="1"/>
      <name val="Yu Gothic"/>
      <family val="3"/>
      <charset val="128"/>
      <scheme val="minor"/>
    </font>
    <font>
      <sz val="14"/>
      <color theme="1"/>
      <name val="Yu Gothic"/>
      <family val="2"/>
      <scheme val="minor"/>
    </font>
    <font>
      <sz val="11"/>
      <name val="Yu Gothic"/>
      <family val="3"/>
      <charset val="128"/>
      <scheme val="minor"/>
    </font>
    <font>
      <sz val="11"/>
      <color rgb="FF000000"/>
      <name val="Yu Gothic"/>
      <family val="3"/>
      <charset val="128"/>
      <scheme val="minor"/>
    </font>
    <font>
      <sz val="11"/>
      <color theme="1"/>
      <name val="Yu Gothic"/>
      <family val="3"/>
      <charset val="128"/>
      <scheme val="minor"/>
    </font>
    <font>
      <sz val="11"/>
      <color theme="1"/>
      <name val="游ゴシック"/>
      <family val="2"/>
      <charset val="128"/>
    </font>
    <font>
      <b/>
      <sz val="11"/>
      <color theme="1"/>
      <name val="Yu Gothic"/>
      <family val="3"/>
      <charset val="128"/>
      <scheme val="minor"/>
    </font>
    <font>
      <u/>
      <sz val="11"/>
      <color theme="10"/>
      <name val="Yu Gothic"/>
      <family val="2"/>
      <scheme val="minor"/>
    </font>
    <font>
      <sz val="11"/>
      <color rgb="FFFF0000"/>
      <name val="Yu Gothic"/>
      <family val="2"/>
      <scheme val="minor"/>
    </font>
    <font>
      <sz val="11"/>
      <color rgb="FF000000"/>
      <name val="游ゴシック"/>
      <family val="3"/>
      <charset val="128"/>
    </font>
    <font>
      <b/>
      <sz val="11"/>
      <color rgb="FF000000"/>
      <name val="游ゴシック"/>
      <family val="3"/>
      <charset val="128"/>
    </font>
    <font>
      <sz val="11"/>
      <name val="ＭＳ Ｐゴシック"/>
      <family val="3"/>
      <charset val="128"/>
    </font>
    <font>
      <b/>
      <sz val="11"/>
      <color theme="1"/>
      <name val="Yu Gothic"/>
      <family val="2"/>
      <scheme val="minor"/>
    </font>
  </fonts>
  <fills count="6">
    <fill>
      <patternFill patternType="none"/>
    </fill>
    <fill>
      <patternFill patternType="gray125"/>
    </fill>
    <fill>
      <patternFill patternType="solid">
        <fgColor rgb="FFFFFFCC"/>
        <bgColor indexed="64"/>
      </patternFill>
    </fill>
    <fill>
      <patternFill patternType="solid">
        <fgColor theme="7" tint="0.59999389629810485"/>
        <bgColor indexed="64"/>
      </patternFill>
    </fill>
    <fill>
      <patternFill patternType="solid">
        <fgColor rgb="FFEBFFFF"/>
        <bgColor indexed="64"/>
      </patternFill>
    </fill>
    <fill>
      <patternFill patternType="solid">
        <fgColor rgb="FFD9E1F2"/>
        <bgColor rgb="FF000000"/>
      </patternFill>
    </fill>
  </fills>
  <borders count="3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style="thin">
        <color auto="1"/>
      </left>
      <right/>
      <top/>
      <bottom/>
      <diagonal/>
    </border>
    <border>
      <left style="hair">
        <color auto="1"/>
      </left>
      <right style="hair">
        <color auto="1"/>
      </right>
      <top/>
      <bottom/>
      <diagonal/>
    </border>
    <border>
      <left style="medium">
        <color rgb="FF203764"/>
      </left>
      <right style="thin">
        <color rgb="FF203764"/>
      </right>
      <top style="medium">
        <color rgb="FF203764"/>
      </top>
      <bottom/>
      <diagonal/>
    </border>
    <border>
      <left style="medium">
        <color rgb="FF203764"/>
      </left>
      <right style="thin">
        <color rgb="FF203764"/>
      </right>
      <top/>
      <bottom/>
      <diagonal/>
    </border>
    <border>
      <left style="thin">
        <color rgb="FF203764"/>
      </left>
      <right/>
      <top style="medium">
        <color rgb="FF203764"/>
      </top>
      <bottom/>
      <diagonal/>
    </border>
    <border>
      <left/>
      <right/>
      <top style="medium">
        <color rgb="FF203764"/>
      </top>
      <bottom/>
      <diagonal/>
    </border>
    <border>
      <left style="thin">
        <color rgb="FF203764"/>
      </left>
      <right/>
      <top/>
      <bottom/>
      <diagonal/>
    </border>
    <border>
      <left style="thin">
        <color rgb="FF203764"/>
      </left>
      <right style="thin">
        <color rgb="FF203764"/>
      </right>
      <top style="thin">
        <color rgb="FF203764"/>
      </top>
      <bottom style="thin">
        <color rgb="FF203764"/>
      </bottom>
      <diagonal/>
    </border>
    <border>
      <left style="thin">
        <color rgb="FF203764"/>
      </left>
      <right style="thin">
        <color rgb="FF203764"/>
      </right>
      <top style="thin">
        <color rgb="FF203764"/>
      </top>
      <bottom/>
      <diagonal/>
    </border>
    <border>
      <left style="thin">
        <color rgb="FF203764"/>
      </left>
      <right style="thin">
        <color rgb="FF203764"/>
      </right>
      <top/>
      <bottom style="thin">
        <color rgb="FF203764"/>
      </bottom>
      <diagonal/>
    </border>
    <border>
      <left style="thin">
        <color rgb="FF203764"/>
      </left>
      <right style="medium">
        <color rgb="FF203764"/>
      </right>
      <top/>
      <bottom style="thin">
        <color rgb="FF203764"/>
      </bottom>
      <diagonal/>
    </border>
    <border>
      <left style="medium">
        <color rgb="FF203764"/>
      </left>
      <right style="thin">
        <color rgb="FF203764"/>
      </right>
      <top style="thin">
        <color rgb="FF203764"/>
      </top>
      <bottom style="thin">
        <color rgb="FF203764"/>
      </bottom>
      <diagonal/>
    </border>
    <border>
      <left style="thin">
        <color rgb="FF203764"/>
      </left>
      <right style="medium">
        <color rgb="FF203764"/>
      </right>
      <top style="thin">
        <color rgb="FF203764"/>
      </top>
      <bottom style="thin">
        <color rgb="FF203764"/>
      </bottom>
      <diagonal/>
    </border>
    <border>
      <left style="medium">
        <color rgb="FF203764"/>
      </left>
      <right style="thin">
        <color rgb="FF203764"/>
      </right>
      <top style="thin">
        <color rgb="FF203764"/>
      </top>
      <bottom style="medium">
        <color rgb="FF203764"/>
      </bottom>
      <diagonal/>
    </border>
    <border>
      <left style="thin">
        <color rgb="FF203764"/>
      </left>
      <right style="thin">
        <color rgb="FF203764"/>
      </right>
      <top style="thin">
        <color rgb="FF203764"/>
      </top>
      <bottom style="medium">
        <color rgb="FF203764"/>
      </bottom>
      <diagonal/>
    </border>
    <border>
      <left style="thin">
        <color rgb="FF203764"/>
      </left>
      <right style="medium">
        <color rgb="FF203764"/>
      </right>
      <top style="thin">
        <color rgb="FF203764"/>
      </top>
      <bottom style="medium">
        <color rgb="FF203764"/>
      </bottom>
      <diagonal/>
    </border>
    <border>
      <left style="medium">
        <color rgb="FF203764"/>
      </left>
      <right style="thin">
        <color rgb="FF203764"/>
      </right>
      <top/>
      <bottom style="thin">
        <color rgb="FF203764"/>
      </bottom>
      <diagonal/>
    </border>
    <border>
      <left/>
      <right style="thin">
        <color rgb="FF203764"/>
      </right>
      <top style="medium">
        <color rgb="FF203764"/>
      </top>
      <bottom/>
      <diagonal/>
    </border>
    <border>
      <left style="thin">
        <color rgb="FF203764"/>
      </left>
      <right/>
      <top/>
      <bottom style="thin">
        <color rgb="FF203764"/>
      </bottom>
      <diagonal/>
    </border>
    <border>
      <left/>
      <right style="thin">
        <color rgb="FF203764"/>
      </right>
      <top/>
      <bottom/>
      <diagonal/>
    </border>
    <border>
      <left/>
      <right style="thin">
        <color rgb="FF203764"/>
      </right>
      <top/>
      <bottom style="thin">
        <color rgb="FF203764"/>
      </bottom>
      <diagonal/>
    </border>
  </borders>
  <cellStyleXfs count="2">
    <xf numFmtId="0" fontId="0" fillId="0" borderId="0"/>
    <xf numFmtId="0" fontId="10" fillId="0" borderId="0" applyNumberFormat="0" applyFill="0" applyBorder="0" applyAlignment="0" applyProtection="0"/>
  </cellStyleXfs>
  <cellXfs count="153">
    <xf numFmtId="0" fontId="0" fillId="0" borderId="0" xfId="0"/>
    <xf numFmtId="0" fontId="0" fillId="0" borderId="4" xfId="0" applyBorder="1"/>
    <xf numFmtId="0" fontId="0" fillId="0" borderId="6" xfId="0" applyBorder="1"/>
    <xf numFmtId="0" fontId="0" fillId="0" borderId="6" xfId="0" applyBorder="1" applyAlignment="1">
      <alignment horizontal="center"/>
    </xf>
    <xf numFmtId="0" fontId="0" fillId="0" borderId="7" xfId="0" applyBorder="1"/>
    <xf numFmtId="49" fontId="0" fillId="0" borderId="3" xfId="0" applyNumberFormat="1" applyBorder="1" applyAlignment="1">
      <alignment horizontal="right"/>
    </xf>
    <xf numFmtId="0" fontId="4" fillId="0" borderId="0" xfId="0" applyFont="1"/>
    <xf numFmtId="0" fontId="0" fillId="0" borderId="0" xfId="0" applyBorder="1" applyAlignment="1">
      <alignment horizontal="center"/>
    </xf>
    <xf numFmtId="0" fontId="0" fillId="0" borderId="0" xfId="0" applyBorder="1"/>
    <xf numFmtId="49" fontId="0" fillId="0" borderId="0" xfId="0" applyNumberFormat="1" applyBorder="1" applyAlignment="1">
      <alignment horizontal="left"/>
    </xf>
    <xf numFmtId="0" fontId="0" fillId="0" borderId="11" xfId="0" applyBorder="1"/>
    <xf numFmtId="14" fontId="0" fillId="0" borderId="11" xfId="0" applyNumberFormat="1" applyBorder="1"/>
    <xf numFmtId="0" fontId="6" fillId="0" borderId="11" xfId="0" applyFont="1" applyBorder="1"/>
    <xf numFmtId="176" fontId="0" fillId="0" borderId="1" xfId="0" applyNumberFormat="1" applyFont="1" applyBorder="1" applyAlignment="1"/>
    <xf numFmtId="49" fontId="0" fillId="0" borderId="0" xfId="0" applyNumberFormat="1" applyBorder="1" applyAlignment="1">
      <alignment horizontal="center"/>
    </xf>
    <xf numFmtId="0" fontId="5" fillId="0" borderId="0" xfId="0" applyFont="1" applyBorder="1" applyAlignment="1">
      <alignment horizontal="center"/>
    </xf>
    <xf numFmtId="0" fontId="0" fillId="0" borderId="0" xfId="0" applyFill="1" applyBorder="1" applyAlignment="1">
      <alignment horizontal="left"/>
    </xf>
    <xf numFmtId="0" fontId="0" fillId="0" borderId="0" xfId="0" applyFill="1"/>
    <xf numFmtId="0" fontId="0" fillId="0" borderId="1" xfId="0" applyFill="1" applyBorder="1" applyAlignment="1">
      <alignment horizontal="left" vertical="center"/>
    </xf>
    <xf numFmtId="0" fontId="0" fillId="0" borderId="1" xfId="0" applyFill="1" applyBorder="1" applyAlignment="1">
      <alignment horizontal="center"/>
    </xf>
    <xf numFmtId="0" fontId="0" fillId="0" borderId="1" xfId="0" applyFill="1" applyBorder="1" applyAlignment="1">
      <alignment horizontal="left" vertical="top" wrapText="1"/>
    </xf>
    <xf numFmtId="49" fontId="0" fillId="0" borderId="6" xfId="0" applyNumberFormat="1" applyBorder="1" applyAlignment="1">
      <alignment horizontal="center"/>
    </xf>
    <xf numFmtId="0" fontId="0" fillId="0" borderId="6" xfId="0" applyFill="1" applyBorder="1" applyAlignment="1">
      <alignment horizontal="left"/>
    </xf>
    <xf numFmtId="0" fontId="5" fillId="0" borderId="6" xfId="0" applyFont="1" applyBorder="1" applyAlignment="1">
      <alignment horizontal="center"/>
    </xf>
    <xf numFmtId="0" fontId="5" fillId="0" borderId="0" xfId="0" applyFont="1" applyFill="1"/>
    <xf numFmtId="0" fontId="0" fillId="0" borderId="17" xfId="0" applyFill="1" applyBorder="1"/>
    <xf numFmtId="0" fontId="0" fillId="0" borderId="4" xfId="0" applyBorder="1" applyAlignment="1" applyProtection="1">
      <alignment horizontal="right"/>
      <protection locked="0"/>
    </xf>
    <xf numFmtId="49" fontId="0" fillId="0" borderId="3" xfId="0" applyNumberFormat="1" applyFill="1" applyBorder="1" applyAlignment="1">
      <alignment horizontal="right"/>
    </xf>
    <xf numFmtId="0" fontId="9" fillId="0" borderId="1" xfId="0" applyFont="1" applyFill="1" applyBorder="1" applyAlignment="1">
      <alignment horizontal="left"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3" borderId="2" xfId="0" applyFill="1" applyBorder="1"/>
    <xf numFmtId="0" fontId="0" fillId="3" borderId="2" xfId="0" applyFill="1" applyBorder="1" applyAlignment="1">
      <alignment horizontal="center"/>
    </xf>
    <xf numFmtId="0" fontId="0" fillId="2" borderId="2" xfId="0" applyFill="1" applyBorder="1" applyAlignment="1">
      <alignment vertical="center" wrapText="1"/>
    </xf>
    <xf numFmtId="49" fontId="0" fillId="3" borderId="3" xfId="0" applyNumberFormat="1" applyFill="1" applyBorder="1" applyAlignment="1">
      <alignment horizontal="center"/>
    </xf>
    <xf numFmtId="49" fontId="0" fillId="2" borderId="3" xfId="0" applyNumberFormat="1" applyFill="1" applyBorder="1" applyAlignment="1">
      <alignment horizontal="center"/>
    </xf>
    <xf numFmtId="0" fontId="0" fillId="2" borderId="2"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vertical="center"/>
    </xf>
    <xf numFmtId="0" fontId="11" fillId="0" borderId="0" xfId="0" applyFont="1"/>
    <xf numFmtId="0" fontId="0" fillId="4" borderId="4" xfId="0" applyFill="1" applyBorder="1" applyAlignment="1" applyProtection="1">
      <alignment horizontal="center"/>
      <protection locked="0"/>
    </xf>
    <xf numFmtId="176" fontId="7" fillId="4" borderId="1" xfId="0" applyNumberFormat="1" applyFont="1" applyFill="1" applyBorder="1" applyAlignment="1" applyProtection="1">
      <alignment horizontal="center" vertical="center"/>
      <protection locked="0"/>
    </xf>
    <xf numFmtId="0" fontId="3" fillId="0" borderId="0" xfId="0" applyFont="1" applyAlignment="1">
      <alignment horizontal="center"/>
    </xf>
    <xf numFmtId="49" fontId="0" fillId="4" borderId="3" xfId="0" applyNumberFormat="1" applyFill="1" applyBorder="1" applyAlignment="1" applyProtection="1">
      <alignment horizontal="left" vertical="center"/>
      <protection locked="0"/>
    </xf>
    <xf numFmtId="49" fontId="0" fillId="4" borderId="4" xfId="0" applyNumberFormat="1" applyFill="1" applyBorder="1" applyAlignment="1" applyProtection="1">
      <alignment horizontal="left" vertical="center"/>
      <protection locked="0"/>
    </xf>
    <xf numFmtId="49" fontId="0" fillId="4" borderId="5" xfId="0" applyNumberFormat="1"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3" xfId="0" applyNumberFormat="1" applyFill="1" applyBorder="1" applyAlignment="1" applyProtection="1">
      <alignment horizontal="left"/>
      <protection locked="0"/>
    </xf>
    <xf numFmtId="0" fontId="0" fillId="4" borderId="4" xfId="0" applyNumberFormat="1" applyFill="1" applyBorder="1" applyAlignment="1" applyProtection="1">
      <alignment horizontal="left"/>
      <protection locked="0"/>
    </xf>
    <xf numFmtId="0" fontId="0" fillId="4" borderId="5" xfId="0" applyNumberFormat="1" applyFill="1" applyBorder="1" applyAlignment="1" applyProtection="1">
      <alignment horizontal="left"/>
      <protection locked="0"/>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vertical="center"/>
    </xf>
    <xf numFmtId="0" fontId="0" fillId="0" borderId="5" xfId="0" applyBorder="1" applyAlignment="1">
      <alignment vertical="center"/>
    </xf>
    <xf numFmtId="49" fontId="0" fillId="0" borderId="3" xfId="0" applyNumberFormat="1" applyBorder="1" applyAlignment="1">
      <alignment horizontal="left" vertical="center" wrapText="1"/>
    </xf>
    <xf numFmtId="49" fontId="0" fillId="0" borderId="5" xfId="0" applyNumberFormat="1" applyBorder="1" applyAlignment="1">
      <alignment horizontal="left" vertical="center" wrapText="1"/>
    </xf>
    <xf numFmtId="0" fontId="0" fillId="0" borderId="16"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5" fillId="0" borderId="7" xfId="0" applyFont="1" applyBorder="1" applyAlignment="1">
      <alignment horizontal="left" vertical="top" wrapText="1"/>
    </xf>
    <xf numFmtId="0" fontId="5" fillId="0" borderId="12" xfId="0" applyFont="1" applyBorder="1" applyAlignment="1">
      <alignment horizontal="left" vertical="top" wrapText="1"/>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4" borderId="5" xfId="0" applyFill="1" applyBorder="1" applyAlignment="1" applyProtection="1">
      <alignment horizontal="center"/>
      <protection locked="0"/>
    </xf>
    <xf numFmtId="0" fontId="8" fillId="4" borderId="3" xfId="0" applyNumberFormat="1" applyFont="1" applyFill="1" applyBorder="1" applyAlignment="1" applyProtection="1">
      <alignment horizontal="left"/>
      <protection locked="0"/>
    </xf>
    <xf numFmtId="49" fontId="0" fillId="4" borderId="3" xfId="0" applyNumberFormat="1" applyFill="1" applyBorder="1" applyAlignment="1" applyProtection="1">
      <alignment horizontal="left"/>
      <protection locked="0"/>
    </xf>
    <xf numFmtId="49" fontId="0" fillId="4" borderId="4" xfId="0" applyNumberFormat="1" applyFill="1" applyBorder="1" applyAlignment="1" applyProtection="1">
      <alignment horizontal="left"/>
      <protection locked="0"/>
    </xf>
    <xf numFmtId="49" fontId="0" fillId="4" borderId="5" xfId="0" applyNumberFormat="1" applyFill="1" applyBorder="1" applyAlignment="1" applyProtection="1">
      <alignment horizontal="left"/>
      <protection locked="0"/>
    </xf>
    <xf numFmtId="0" fontId="0" fillId="0" borderId="7" xfId="0" applyBorder="1" applyAlignment="1">
      <alignment horizontal="left" vertical="top" wrapText="1"/>
    </xf>
    <xf numFmtId="0" fontId="0" fillId="0" borderId="12" xfId="0" applyBorder="1" applyAlignment="1">
      <alignment horizontal="left" vertical="top" wrapText="1"/>
    </xf>
    <xf numFmtId="49" fontId="10" fillId="4" borderId="3" xfId="1" applyNumberFormat="1" applyFill="1" applyBorder="1" applyAlignment="1" applyProtection="1">
      <alignment horizontal="left"/>
      <protection locked="0"/>
    </xf>
    <xf numFmtId="177" fontId="0" fillId="4" borderId="7" xfId="0" applyNumberFormat="1" applyFill="1" applyBorder="1" applyAlignment="1" applyProtection="1">
      <alignment horizontal="center"/>
      <protection locked="0"/>
    </xf>
    <xf numFmtId="177" fontId="0" fillId="4" borderId="6" xfId="0" applyNumberFormat="1" applyFill="1" applyBorder="1" applyAlignment="1" applyProtection="1">
      <alignment horizontal="center"/>
      <protection locked="0"/>
    </xf>
    <xf numFmtId="177" fontId="0" fillId="4" borderId="12" xfId="0" applyNumberFormat="1" applyFill="1" applyBorder="1" applyAlignment="1" applyProtection="1">
      <alignment horizontal="center"/>
      <protection locked="0"/>
    </xf>
    <xf numFmtId="0" fontId="0" fillId="2" borderId="3" xfId="0" applyFill="1" applyBorder="1" applyAlignment="1">
      <alignment vertical="center" wrapText="1"/>
    </xf>
    <xf numFmtId="0" fontId="0" fillId="2" borderId="5" xfId="0" applyFill="1" applyBorder="1" applyAlignment="1">
      <alignment vertical="center"/>
    </xf>
    <xf numFmtId="49" fontId="0" fillId="4" borderId="3" xfId="0" applyNumberFormat="1" applyFill="1" applyBorder="1" applyAlignment="1" applyProtection="1">
      <alignment horizontal="center"/>
      <protection locked="0"/>
    </xf>
    <xf numFmtId="49" fontId="0" fillId="4" borderId="4" xfId="0" applyNumberFormat="1" applyFill="1" applyBorder="1" applyAlignment="1" applyProtection="1">
      <alignment horizontal="center"/>
      <protection locked="0"/>
    </xf>
    <xf numFmtId="49" fontId="0" fillId="4" borderId="5" xfId="0" applyNumberFormat="1" applyFill="1" applyBorder="1" applyAlignment="1" applyProtection="1">
      <alignment horizontal="center"/>
      <protection locked="0"/>
    </xf>
    <xf numFmtId="0" fontId="0" fillId="2" borderId="3" xfId="0" applyFill="1" applyBorder="1" applyAlignment="1">
      <alignment vertical="center"/>
    </xf>
    <xf numFmtId="14" fontId="0" fillId="4" borderId="3" xfId="0" applyNumberFormat="1" applyFill="1" applyBorder="1" applyAlignment="1" applyProtection="1">
      <alignment horizontal="center" vertical="center"/>
      <protection locked="0"/>
    </xf>
    <xf numFmtId="0" fontId="0" fillId="4" borderId="2" xfId="0" applyNumberFormat="1" applyFill="1" applyBorder="1" applyAlignment="1" applyProtection="1">
      <alignment vertical="center"/>
      <protection locked="0"/>
    </xf>
    <xf numFmtId="0" fontId="0" fillId="2" borderId="9" xfId="0" applyFill="1" applyBorder="1" applyAlignment="1">
      <alignment vertical="center"/>
    </xf>
    <xf numFmtId="0" fontId="0" fillId="2" borderId="10"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0" fillId="4" borderId="2" xfId="0" applyNumberFormat="1" applyFill="1" applyBorder="1" applyAlignment="1" applyProtection="1">
      <alignment horizontal="center" vertical="center"/>
      <protection locked="0"/>
    </xf>
    <xf numFmtId="49" fontId="0" fillId="0" borderId="7" xfId="0" applyNumberFormat="1" applyBorder="1" applyAlignment="1">
      <alignment horizontal="left" vertical="top" wrapText="1"/>
    </xf>
    <xf numFmtId="49" fontId="0" fillId="0" borderId="12" xfId="0" applyNumberFormat="1" applyBorder="1" applyAlignment="1">
      <alignment horizontal="left" vertical="top" wrapText="1"/>
    </xf>
    <xf numFmtId="49" fontId="0" fillId="0" borderId="15" xfId="0" applyNumberFormat="1" applyBorder="1" applyAlignment="1">
      <alignment horizontal="left" vertical="top" wrapText="1"/>
    </xf>
    <xf numFmtId="49" fontId="0" fillId="0" borderId="13" xfId="0" applyNumberFormat="1" applyBorder="1" applyAlignment="1">
      <alignment horizontal="left" vertical="top" wrapText="1"/>
    </xf>
    <xf numFmtId="49" fontId="0" fillId="0" borderId="3" xfId="0" applyNumberFormat="1" applyBorder="1" applyAlignment="1">
      <alignment horizontal="center"/>
    </xf>
    <xf numFmtId="49" fontId="0" fillId="0" borderId="5" xfId="0" applyNumberFormat="1" applyBorder="1" applyAlignment="1">
      <alignment horizontal="center"/>
    </xf>
    <xf numFmtId="0" fontId="0" fillId="0" borderId="3" xfId="0" applyBorder="1" applyAlignment="1">
      <alignment horizontal="left" wrapText="1"/>
    </xf>
    <xf numFmtId="0" fontId="0" fillId="0" borderId="5" xfId="0" applyBorder="1" applyAlignment="1">
      <alignment horizontal="left" wrapText="1"/>
    </xf>
    <xf numFmtId="0" fontId="0" fillId="0" borderId="3" xfId="0" applyFill="1" applyBorder="1" applyAlignment="1">
      <alignment horizontal="left" vertical="top" wrapText="1"/>
    </xf>
    <xf numFmtId="0" fontId="0" fillId="0" borderId="5" xfId="0" applyFill="1" applyBorder="1" applyAlignment="1">
      <alignment horizontal="left" vertical="top" wrapText="1"/>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3" fillId="5" borderId="24"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5" borderId="25" xfId="0" applyFont="1" applyFill="1" applyBorder="1" applyAlignment="1">
      <alignment horizontal="center" vertical="center"/>
    </xf>
    <xf numFmtId="0" fontId="13" fillId="5" borderId="26" xfId="0" applyFont="1" applyFill="1" applyBorder="1" applyAlignment="1">
      <alignment horizontal="center" vertical="center"/>
    </xf>
    <xf numFmtId="0" fontId="12" fillId="0" borderId="27" xfId="0" applyFont="1" applyBorder="1" applyAlignment="1">
      <alignment vertical="center"/>
    </xf>
    <xf numFmtId="0" fontId="12" fillId="0" borderId="23" xfId="0" applyFont="1" applyBorder="1" applyAlignment="1">
      <alignment horizontal="center" vertical="center"/>
    </xf>
    <xf numFmtId="0" fontId="12" fillId="0" borderId="23" xfId="0" applyFont="1" applyBorder="1" applyAlignment="1">
      <alignment horizontal="left" vertical="center"/>
    </xf>
    <xf numFmtId="0" fontId="12" fillId="0" borderId="23" xfId="0" applyFont="1" applyBorder="1" applyAlignment="1">
      <alignment vertical="center"/>
    </xf>
    <xf numFmtId="0" fontId="12" fillId="0" borderId="28" xfId="0" applyFont="1" applyBorder="1" applyAlignment="1">
      <alignment vertical="center"/>
    </xf>
    <xf numFmtId="0" fontId="14" fillId="0" borderId="23" xfId="0" applyFont="1" applyBorder="1" applyAlignment="1">
      <alignment horizontal="center" vertical="center"/>
    </xf>
    <xf numFmtId="0" fontId="12" fillId="0" borderId="28" xfId="0" applyFont="1" applyBorder="1" applyAlignment="1">
      <alignment horizontal="center" vertical="center"/>
    </xf>
    <xf numFmtId="0" fontId="14" fillId="0" borderId="23" xfId="0" applyFont="1" applyBorder="1" applyAlignment="1">
      <alignment horizontal="left" vertical="center"/>
    </xf>
    <xf numFmtId="0" fontId="12" fillId="0" borderId="29" xfId="0" applyFont="1" applyBorder="1" applyAlignment="1">
      <alignment vertical="center"/>
    </xf>
    <xf numFmtId="0" fontId="12" fillId="0" borderId="30" xfId="0" applyFont="1" applyBorder="1" applyAlignment="1">
      <alignment horizontal="center" vertical="center"/>
    </xf>
    <xf numFmtId="0" fontId="14" fillId="0" borderId="30" xfId="0" applyFont="1" applyBorder="1" applyAlignment="1">
      <alignment horizontal="center" vertical="center"/>
    </xf>
    <xf numFmtId="0" fontId="14" fillId="0" borderId="30" xfId="0" applyFont="1" applyBorder="1" applyAlignment="1">
      <alignment horizontal="left" vertical="center"/>
    </xf>
    <xf numFmtId="0" fontId="12" fillId="0" borderId="30" xfId="0" applyFont="1" applyBorder="1" applyAlignment="1">
      <alignment vertical="center"/>
    </xf>
    <xf numFmtId="0" fontId="12" fillId="0" borderId="31" xfId="0" applyFont="1" applyBorder="1" applyAlignment="1">
      <alignment vertical="center"/>
    </xf>
    <xf numFmtId="0" fontId="12" fillId="0" borderId="0" xfId="0" applyFont="1" applyAlignment="1">
      <alignment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20" xfId="0" applyFont="1" applyFill="1" applyBorder="1" applyAlignment="1">
      <alignment horizontal="center" vertical="center"/>
    </xf>
    <xf numFmtId="0" fontId="13" fillId="5" borderId="21" xfId="0" applyFont="1" applyFill="1" applyBorder="1" applyAlignment="1">
      <alignment horizontal="center" vertical="center"/>
    </xf>
    <xf numFmtId="0" fontId="13" fillId="5" borderId="33"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35"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24"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0" borderId="0" xfId="0" applyFont="1" applyAlignment="1">
      <alignment vertical="center"/>
    </xf>
    <xf numFmtId="0" fontId="15" fillId="0" borderId="0" xfId="0" applyFont="1"/>
    <xf numFmtId="0" fontId="9" fillId="4" borderId="3" xfId="0" applyNumberFormat="1" applyFont="1" applyFill="1" applyBorder="1" applyAlignment="1" applyProtection="1">
      <alignment horizontal="left"/>
      <protection locked="0"/>
    </xf>
    <xf numFmtId="0" fontId="9" fillId="4" borderId="4" xfId="0" applyNumberFormat="1" applyFont="1" applyFill="1" applyBorder="1" applyAlignment="1" applyProtection="1">
      <alignment horizontal="left"/>
      <protection locked="0"/>
    </xf>
    <xf numFmtId="0" fontId="9" fillId="4" borderId="5" xfId="0" applyNumberFormat="1" applyFont="1" applyFill="1" applyBorder="1" applyAlignment="1" applyProtection="1">
      <alignment horizontal="left"/>
      <protection locked="0"/>
    </xf>
  </cellXfs>
  <cellStyles count="2">
    <cellStyle name="ハイパーリンク" xfId="1" builtinId="8"/>
    <cellStyle name="標準" xfId="0" builtinId="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BFFFF"/>
      <color rgb="FFFBFFFF"/>
      <color rgb="FFF7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1"/>
  <sheetViews>
    <sheetView tabSelected="1" view="pageBreakPreview" topLeftCell="A31" zoomScale="145" zoomScaleNormal="100" zoomScaleSheetLayoutView="145" workbookViewId="0">
      <selection activeCell="C11" sqref="C11:J11"/>
    </sheetView>
  </sheetViews>
  <sheetFormatPr defaultRowHeight="18"/>
  <cols>
    <col min="1" max="1" width="3.75" customWidth="1"/>
    <col min="2" max="2" width="19.25" bestFit="1" customWidth="1"/>
    <col min="3" max="3" width="11.75" customWidth="1"/>
    <col min="4" max="4" width="4.33203125" customWidth="1"/>
    <col min="5" max="5" width="11.75" customWidth="1"/>
    <col min="6" max="6" width="4.33203125" customWidth="1"/>
    <col min="7" max="7" width="11.75" customWidth="1"/>
    <col min="8" max="8" width="4.33203125" customWidth="1"/>
    <col min="9" max="9" width="11.75" customWidth="1"/>
    <col min="10" max="10" width="4.33203125" customWidth="1"/>
    <col min="11" max="11" width="9.25" customWidth="1"/>
    <col min="12" max="12" width="27.25" customWidth="1"/>
    <col min="13" max="13" width="3.33203125" customWidth="1"/>
    <col min="14" max="14" width="33.08203125" customWidth="1"/>
    <col min="15" max="15" width="10.25" bestFit="1" customWidth="1"/>
  </cols>
  <sheetData>
    <row r="1" spans="1:19" ht="32.5">
      <c r="A1" s="43" t="s">
        <v>0</v>
      </c>
      <c r="B1" s="43"/>
      <c r="C1" s="43"/>
      <c r="D1" s="43"/>
      <c r="E1" s="43"/>
      <c r="F1" s="43"/>
      <c r="G1" s="43"/>
      <c r="H1" s="43"/>
      <c r="I1" s="43"/>
      <c r="J1" s="43"/>
      <c r="K1" s="43"/>
      <c r="L1" s="43"/>
      <c r="O1" s="10"/>
      <c r="P1" s="10"/>
      <c r="Q1" s="10"/>
      <c r="R1" s="10"/>
      <c r="S1" s="10"/>
    </row>
    <row r="2" spans="1:19">
      <c r="K2" s="13" t="s">
        <v>43</v>
      </c>
      <c r="L2" s="42"/>
      <c r="O2" s="11"/>
      <c r="P2" s="10"/>
      <c r="Q2" s="10"/>
      <c r="R2" s="10"/>
      <c r="S2" s="10"/>
    </row>
    <row r="3" spans="1:19" ht="22.5">
      <c r="A3" s="6" t="s">
        <v>1</v>
      </c>
      <c r="O3" s="10"/>
      <c r="P3" s="10"/>
      <c r="Q3" s="10"/>
      <c r="R3" s="10"/>
      <c r="S3" s="10"/>
    </row>
    <row r="4" spans="1:19">
      <c r="O4" s="10"/>
      <c r="P4" s="10"/>
      <c r="Q4" s="10"/>
      <c r="R4" s="10"/>
      <c r="S4" s="10"/>
    </row>
    <row r="5" spans="1:19" ht="22.5">
      <c r="A5" s="6" t="s">
        <v>2</v>
      </c>
      <c r="O5" s="10"/>
      <c r="P5" s="10"/>
      <c r="Q5" s="10"/>
      <c r="R5" s="10"/>
      <c r="S5" s="10"/>
    </row>
    <row r="6" spans="1:19" ht="5.5" customHeight="1">
      <c r="A6" s="6"/>
      <c r="O6" s="10"/>
      <c r="P6" s="10"/>
      <c r="Q6" s="10"/>
      <c r="R6" s="10"/>
      <c r="S6" s="10"/>
    </row>
    <row r="7" spans="1:19" ht="17.149999999999999" customHeight="1">
      <c r="A7" s="40" t="s">
        <v>94</v>
      </c>
      <c r="O7" s="10"/>
      <c r="P7" s="10"/>
      <c r="Q7" s="10"/>
      <c r="R7" s="10"/>
      <c r="S7" s="10"/>
    </row>
    <row r="8" spans="1:19">
      <c r="O8" s="10"/>
      <c r="P8" s="10"/>
      <c r="Q8" s="10"/>
      <c r="R8" s="10"/>
      <c r="S8" s="10"/>
    </row>
    <row r="9" spans="1:19">
      <c r="A9" t="s">
        <v>38</v>
      </c>
      <c r="O9" s="10"/>
      <c r="P9" s="10"/>
      <c r="Q9" s="10"/>
      <c r="R9" s="10"/>
      <c r="S9" s="10"/>
    </row>
    <row r="10" spans="1:19">
      <c r="A10" s="32"/>
      <c r="B10" s="33" t="s">
        <v>4</v>
      </c>
      <c r="C10" s="50" t="s">
        <v>5</v>
      </c>
      <c r="D10" s="51"/>
      <c r="E10" s="51"/>
      <c r="F10" s="51"/>
      <c r="G10" s="51"/>
      <c r="H10" s="51"/>
      <c r="I10" s="51"/>
      <c r="J10" s="52"/>
      <c r="K10" s="50" t="s">
        <v>6</v>
      </c>
      <c r="L10" s="52"/>
      <c r="O10" s="10"/>
      <c r="P10" s="10"/>
      <c r="Q10" s="10"/>
      <c r="R10" s="10"/>
      <c r="S10" s="10"/>
    </row>
    <row r="11" spans="1:19">
      <c r="A11" s="29">
        <v>1</v>
      </c>
      <c r="B11" s="30" t="s">
        <v>39</v>
      </c>
      <c r="C11" s="44"/>
      <c r="D11" s="45"/>
      <c r="E11" s="45"/>
      <c r="F11" s="45"/>
      <c r="G11" s="45"/>
      <c r="H11" s="45"/>
      <c r="I11" s="45"/>
      <c r="J11" s="46"/>
      <c r="K11" s="59" t="s">
        <v>98</v>
      </c>
      <c r="L11" s="60"/>
      <c r="O11" s="10">
        <f>COUNTIF($C$11,"*延長*")</f>
        <v>0</v>
      </c>
      <c r="P11" s="10" t="s">
        <v>62</v>
      </c>
      <c r="Q11" s="10" t="s">
        <v>64</v>
      </c>
      <c r="R11" s="10" t="s">
        <v>63</v>
      </c>
      <c r="S11" s="10"/>
    </row>
    <row r="12" spans="1:19" ht="19" customHeight="1">
      <c r="A12" s="100">
        <v>2</v>
      </c>
      <c r="B12" s="101" t="s">
        <v>58</v>
      </c>
      <c r="C12" s="93"/>
      <c r="D12" s="93"/>
      <c r="E12" s="93"/>
      <c r="F12" s="93"/>
      <c r="G12" s="93"/>
      <c r="H12" s="93"/>
      <c r="I12" s="93"/>
      <c r="J12" s="93"/>
      <c r="K12" s="80" t="s">
        <v>99</v>
      </c>
      <c r="L12" s="81"/>
      <c r="O12" s="10" t="s">
        <v>59</v>
      </c>
      <c r="P12" s="10" t="s">
        <v>60</v>
      </c>
      <c r="Q12" s="10" t="s">
        <v>65</v>
      </c>
      <c r="R12" s="10" t="s">
        <v>61</v>
      </c>
      <c r="S12" s="10"/>
    </row>
    <row r="13" spans="1:19" ht="74.25" customHeight="1">
      <c r="A13" s="100"/>
      <c r="B13" s="101"/>
      <c r="C13" s="102"/>
      <c r="D13" s="102"/>
      <c r="E13" s="102"/>
      <c r="F13" s="102"/>
      <c r="G13" s="102"/>
      <c r="H13" s="102"/>
      <c r="I13" s="102"/>
      <c r="J13" s="102"/>
      <c r="K13" s="67"/>
      <c r="L13" s="68"/>
      <c r="O13" s="10"/>
      <c r="P13" s="10"/>
      <c r="Q13" s="10"/>
      <c r="R13" s="10"/>
      <c r="S13" s="10"/>
    </row>
    <row r="14" spans="1:19">
      <c r="A14" s="7"/>
      <c r="B14" s="8"/>
      <c r="C14" s="9"/>
      <c r="D14" s="9"/>
      <c r="E14" s="9"/>
      <c r="F14" s="9"/>
      <c r="G14" s="9"/>
      <c r="H14" s="9"/>
      <c r="I14" s="9"/>
      <c r="J14" s="9"/>
      <c r="K14" s="9"/>
      <c r="O14" s="10"/>
      <c r="P14" s="10"/>
      <c r="Q14" s="10"/>
      <c r="R14" s="10"/>
      <c r="S14" s="10"/>
    </row>
    <row r="15" spans="1:19">
      <c r="A15" t="s">
        <v>3</v>
      </c>
      <c r="O15" s="10"/>
      <c r="P15" s="10"/>
      <c r="Q15" s="10"/>
      <c r="R15" s="10"/>
      <c r="S15" s="10"/>
    </row>
    <row r="16" spans="1:19">
      <c r="A16" s="32"/>
      <c r="B16" s="33" t="s">
        <v>4</v>
      </c>
      <c r="C16" s="50" t="s">
        <v>5</v>
      </c>
      <c r="D16" s="51"/>
      <c r="E16" s="51"/>
      <c r="F16" s="51"/>
      <c r="G16" s="51"/>
      <c r="H16" s="51"/>
      <c r="I16" s="51"/>
      <c r="J16" s="52"/>
      <c r="K16" s="50" t="s">
        <v>6</v>
      </c>
      <c r="L16" s="52"/>
      <c r="O16" s="10"/>
      <c r="P16" s="10"/>
      <c r="Q16" s="10"/>
      <c r="R16" s="10"/>
      <c r="S16" s="10"/>
    </row>
    <row r="17" spans="1:19" ht="39.75" customHeight="1">
      <c r="A17" s="29">
        <v>3</v>
      </c>
      <c r="B17" s="30" t="s">
        <v>7</v>
      </c>
      <c r="C17" s="76"/>
      <c r="D17" s="57"/>
      <c r="E17" s="57"/>
      <c r="F17" s="57"/>
      <c r="G17" s="57"/>
      <c r="H17" s="57"/>
      <c r="I17" s="57"/>
      <c r="J17" s="58"/>
      <c r="K17" s="80" t="s">
        <v>50</v>
      </c>
      <c r="L17" s="81"/>
      <c r="O17" s="10"/>
      <c r="P17" s="10"/>
      <c r="Q17" s="10"/>
      <c r="R17" s="10"/>
      <c r="S17" s="10"/>
    </row>
    <row r="18" spans="1:19" ht="38.25" customHeight="1">
      <c r="A18" s="29">
        <v>4</v>
      </c>
      <c r="B18" s="30" t="s">
        <v>91</v>
      </c>
      <c r="C18" s="76" t="str">
        <f>PHONETIC(C17)</f>
        <v/>
      </c>
      <c r="D18" s="57"/>
      <c r="E18" s="57"/>
      <c r="F18" s="57"/>
      <c r="G18" s="57"/>
      <c r="H18" s="57"/>
      <c r="I18" s="57"/>
      <c r="J18" s="58"/>
      <c r="K18" s="67"/>
      <c r="L18" s="68"/>
      <c r="O18" s="10"/>
      <c r="P18" s="10"/>
      <c r="Q18" s="10"/>
      <c r="R18" s="10"/>
      <c r="S18" s="10"/>
    </row>
    <row r="19" spans="1:19" ht="38.25" customHeight="1">
      <c r="A19" s="31">
        <v>5</v>
      </c>
      <c r="B19" s="37" t="s">
        <v>34</v>
      </c>
      <c r="C19" s="73"/>
      <c r="D19" s="74"/>
      <c r="E19" s="74"/>
      <c r="F19" s="74"/>
      <c r="G19" s="74"/>
      <c r="H19" s="74"/>
      <c r="I19" s="74"/>
      <c r="J19" s="75"/>
      <c r="K19" s="111" t="s">
        <v>35</v>
      </c>
      <c r="L19" s="112"/>
      <c r="O19" s="10"/>
      <c r="P19" s="10"/>
      <c r="Q19" s="10"/>
      <c r="R19" s="10"/>
      <c r="S19" s="10"/>
    </row>
    <row r="20" spans="1:19" ht="37.5" customHeight="1">
      <c r="A20" s="29">
        <v>6</v>
      </c>
      <c r="B20" s="30" t="s">
        <v>92</v>
      </c>
      <c r="C20" s="150"/>
      <c r="D20" s="151"/>
      <c r="E20" s="151"/>
      <c r="F20" s="151"/>
      <c r="G20" s="151"/>
      <c r="H20" s="151"/>
      <c r="I20" s="151"/>
      <c r="J20" s="152"/>
      <c r="K20" s="103" t="s">
        <v>51</v>
      </c>
      <c r="L20" s="104"/>
      <c r="O20" s="10"/>
      <c r="P20" s="10"/>
      <c r="Q20" s="10"/>
      <c r="R20" s="10"/>
      <c r="S20" s="10"/>
    </row>
    <row r="21" spans="1:19" ht="37.5" customHeight="1">
      <c r="A21" s="29">
        <v>7</v>
      </c>
      <c r="B21" s="34" t="s">
        <v>93</v>
      </c>
      <c r="C21" s="56" t="str">
        <f>PHONETIC(C20)</f>
        <v/>
      </c>
      <c r="D21" s="57"/>
      <c r="E21" s="57"/>
      <c r="F21" s="57"/>
      <c r="G21" s="57"/>
      <c r="H21" s="57"/>
      <c r="I21" s="57"/>
      <c r="J21" s="58"/>
      <c r="K21" s="105"/>
      <c r="L21" s="106"/>
      <c r="O21" s="10"/>
      <c r="P21" s="10"/>
      <c r="Q21" s="10"/>
      <c r="R21" s="10"/>
      <c r="S21" s="10"/>
    </row>
    <row r="22" spans="1:19">
      <c r="A22" s="29">
        <v>8</v>
      </c>
      <c r="B22" s="30" t="s">
        <v>8</v>
      </c>
      <c r="C22" s="77"/>
      <c r="D22" s="78"/>
      <c r="E22" s="78"/>
      <c r="F22" s="78"/>
      <c r="G22" s="78"/>
      <c r="H22" s="78"/>
      <c r="I22" s="78"/>
      <c r="J22" s="79"/>
      <c r="K22" s="107"/>
      <c r="L22" s="108"/>
      <c r="O22" s="10"/>
      <c r="P22" s="10"/>
      <c r="Q22" s="10"/>
      <c r="R22" s="10"/>
      <c r="S22" s="10"/>
    </row>
    <row r="23" spans="1:19">
      <c r="A23" s="29">
        <v>9</v>
      </c>
      <c r="B23" s="30" t="s">
        <v>9</v>
      </c>
      <c r="C23" s="82"/>
      <c r="D23" s="78"/>
      <c r="E23" s="78"/>
      <c r="F23" s="78"/>
      <c r="G23" s="78"/>
      <c r="H23" s="78"/>
      <c r="I23" s="78"/>
      <c r="J23" s="79"/>
      <c r="K23" s="107"/>
      <c r="L23" s="108"/>
      <c r="O23" s="10"/>
      <c r="P23" s="10"/>
      <c r="Q23" s="10"/>
      <c r="R23" s="10"/>
      <c r="S23" s="10"/>
    </row>
    <row r="24" spans="1:19">
      <c r="O24" s="10"/>
      <c r="P24" s="10"/>
      <c r="Q24" s="10"/>
      <c r="R24" s="10"/>
      <c r="S24" s="10"/>
    </row>
    <row r="25" spans="1:19">
      <c r="A25" t="s">
        <v>10</v>
      </c>
      <c r="O25" s="10"/>
      <c r="P25" s="10"/>
      <c r="Q25" s="10"/>
      <c r="R25" s="10"/>
      <c r="S25" s="10"/>
    </row>
    <row r="26" spans="1:19">
      <c r="A26" s="32"/>
      <c r="B26" s="33" t="s">
        <v>4</v>
      </c>
      <c r="C26" s="50" t="s">
        <v>5</v>
      </c>
      <c r="D26" s="51"/>
      <c r="E26" s="51"/>
      <c r="F26" s="51"/>
      <c r="G26" s="51"/>
      <c r="H26" s="51"/>
      <c r="I26" s="51"/>
      <c r="J26" s="52"/>
      <c r="K26" s="50" t="s">
        <v>6</v>
      </c>
      <c r="L26" s="52"/>
      <c r="O26" s="10"/>
      <c r="P26" s="10"/>
      <c r="Q26" s="10"/>
      <c r="R26" s="10"/>
      <c r="S26" s="10"/>
    </row>
    <row r="27" spans="1:19" ht="55" customHeight="1">
      <c r="A27" s="97">
        <v>10</v>
      </c>
      <c r="B27" s="94" t="s">
        <v>11</v>
      </c>
      <c r="C27" s="91" t="s">
        <v>12</v>
      </c>
      <c r="D27" s="87"/>
      <c r="E27" s="92"/>
      <c r="F27" s="54"/>
      <c r="G27" s="54"/>
      <c r="H27" s="54"/>
      <c r="I27" s="54"/>
      <c r="J27" s="55"/>
      <c r="K27" s="109" t="s">
        <v>68</v>
      </c>
      <c r="L27" s="110"/>
      <c r="O27" s="10"/>
      <c r="P27" s="10"/>
      <c r="Q27" s="10"/>
      <c r="R27" s="10"/>
      <c r="S27" s="10"/>
    </row>
    <row r="28" spans="1:19" ht="56.5" customHeight="1">
      <c r="A28" s="99"/>
      <c r="B28" s="96"/>
      <c r="C28" s="91" t="s">
        <v>13</v>
      </c>
      <c r="D28" s="87"/>
      <c r="E28" s="53"/>
      <c r="F28" s="54"/>
      <c r="G28" s="54"/>
      <c r="H28" s="54"/>
      <c r="I28" s="54"/>
      <c r="J28" s="55"/>
      <c r="K28" s="59" t="s">
        <v>67</v>
      </c>
      <c r="L28" s="60"/>
      <c r="O28" s="10"/>
      <c r="P28" s="10"/>
      <c r="Q28" s="10"/>
      <c r="R28" s="10"/>
      <c r="S28" s="10"/>
    </row>
    <row r="29" spans="1:19" ht="36.75" customHeight="1">
      <c r="A29" s="29">
        <v>11</v>
      </c>
      <c r="B29" s="30" t="s">
        <v>52</v>
      </c>
      <c r="C29" s="86" t="s">
        <v>54</v>
      </c>
      <c r="D29" s="87"/>
      <c r="E29" s="53"/>
      <c r="F29" s="54"/>
      <c r="G29" s="54"/>
      <c r="H29" s="54"/>
      <c r="I29" s="54"/>
      <c r="J29" s="55"/>
      <c r="K29" s="59" t="s">
        <v>53</v>
      </c>
      <c r="L29" s="60"/>
      <c r="O29" s="10"/>
      <c r="P29" s="10"/>
      <c r="Q29" s="10"/>
      <c r="R29" s="10"/>
      <c r="S29" s="10"/>
    </row>
    <row r="30" spans="1:19">
      <c r="A30" s="29">
        <v>12</v>
      </c>
      <c r="B30" s="30" t="s">
        <v>14</v>
      </c>
      <c r="C30" s="73"/>
      <c r="D30" s="74"/>
      <c r="E30" s="74"/>
      <c r="F30" s="74"/>
      <c r="G30" s="74"/>
      <c r="H30" s="74"/>
      <c r="I30" s="74"/>
      <c r="J30" s="75"/>
      <c r="K30" s="61" t="s">
        <v>100</v>
      </c>
      <c r="L30" s="62"/>
      <c r="O30" s="12" t="s">
        <v>40</v>
      </c>
      <c r="P30" s="12" t="s">
        <v>41</v>
      </c>
      <c r="Q30" s="12" t="s">
        <v>42</v>
      </c>
      <c r="R30" s="10"/>
      <c r="S30" s="10"/>
    </row>
    <row r="31" spans="1:19">
      <c r="A31" s="4"/>
      <c r="B31" s="2"/>
      <c r="C31" s="3"/>
      <c r="D31" s="3"/>
      <c r="E31" s="3"/>
      <c r="F31" s="3"/>
      <c r="G31" s="3"/>
      <c r="H31" s="3"/>
      <c r="I31" s="3"/>
      <c r="J31" s="3"/>
      <c r="K31" s="3"/>
      <c r="L31" s="2"/>
      <c r="O31" s="10"/>
      <c r="P31" s="10"/>
      <c r="Q31" s="10"/>
      <c r="R31" s="10"/>
      <c r="S31" s="10"/>
    </row>
    <row r="32" spans="1:19">
      <c r="A32" s="24" t="s">
        <v>66</v>
      </c>
      <c r="B32" s="17"/>
      <c r="C32" s="17"/>
      <c r="D32" s="17"/>
      <c r="O32" s="10"/>
      <c r="P32" s="10"/>
      <c r="Q32" s="10"/>
      <c r="R32" s="10"/>
      <c r="S32" s="10"/>
    </row>
    <row r="33" spans="1:29">
      <c r="A33" s="32"/>
      <c r="B33" s="33" t="s">
        <v>4</v>
      </c>
      <c r="C33" s="50" t="s">
        <v>5</v>
      </c>
      <c r="D33" s="51"/>
      <c r="E33" s="51"/>
      <c r="F33" s="51"/>
      <c r="G33" s="51"/>
      <c r="H33" s="51"/>
      <c r="I33" s="51"/>
      <c r="J33" s="52"/>
      <c r="K33" s="50" t="s">
        <v>6</v>
      </c>
      <c r="L33" s="52"/>
      <c r="O33" s="10"/>
      <c r="P33" s="10"/>
      <c r="Q33" s="10"/>
      <c r="R33" s="10"/>
      <c r="S33" s="10"/>
    </row>
    <row r="34" spans="1:29">
      <c r="A34" s="97">
        <v>13</v>
      </c>
      <c r="B34" s="94" t="s">
        <v>45</v>
      </c>
      <c r="C34" s="35"/>
      <c r="D34" s="50" t="s">
        <v>46</v>
      </c>
      <c r="E34" s="51"/>
      <c r="F34" s="52"/>
      <c r="G34" s="50" t="s">
        <v>79</v>
      </c>
      <c r="H34" s="51"/>
      <c r="I34" s="51"/>
      <c r="J34" s="52"/>
      <c r="K34" s="80" t="s">
        <v>101</v>
      </c>
      <c r="L34" s="81"/>
      <c r="O34" s="10"/>
      <c r="P34" s="10"/>
      <c r="Q34" s="10"/>
      <c r="R34" s="10"/>
      <c r="S34" s="10"/>
    </row>
    <row r="35" spans="1:29">
      <c r="A35" s="98"/>
      <c r="B35" s="95"/>
      <c r="C35" s="36" t="s">
        <v>15</v>
      </c>
      <c r="D35" s="73"/>
      <c r="E35" s="74"/>
      <c r="F35" s="74"/>
      <c r="G35" s="73"/>
      <c r="H35" s="74"/>
      <c r="I35" s="74"/>
      <c r="J35" s="75"/>
      <c r="K35" s="65"/>
      <c r="L35" s="66"/>
      <c r="O35" s="10" t="s">
        <v>47</v>
      </c>
      <c r="P35" s="10" t="s">
        <v>49</v>
      </c>
      <c r="Q35" s="10" t="s">
        <v>69</v>
      </c>
      <c r="R35" s="10" t="s">
        <v>70</v>
      </c>
      <c r="S35" s="25" t="s">
        <v>71</v>
      </c>
      <c r="T35" s="10" t="s">
        <v>48</v>
      </c>
      <c r="U35" s="10" t="s">
        <v>72</v>
      </c>
      <c r="V35" s="25" t="s">
        <v>73</v>
      </c>
      <c r="W35" s="25" t="s">
        <v>74</v>
      </c>
      <c r="X35" s="25" t="s">
        <v>75</v>
      </c>
      <c r="Y35" s="25" t="s">
        <v>76</v>
      </c>
      <c r="Z35" s="25" t="s">
        <v>77</v>
      </c>
      <c r="AA35" s="25" t="s">
        <v>78</v>
      </c>
      <c r="AB35" s="25" t="s">
        <v>90</v>
      </c>
      <c r="AC35" s="25" t="s">
        <v>89</v>
      </c>
    </row>
    <row r="36" spans="1:29">
      <c r="A36" s="98"/>
      <c r="B36" s="95"/>
      <c r="C36" s="36" t="s">
        <v>16</v>
      </c>
      <c r="D36" s="73"/>
      <c r="E36" s="74"/>
      <c r="F36" s="74"/>
      <c r="G36" s="73"/>
      <c r="H36" s="74"/>
      <c r="I36" s="74"/>
      <c r="J36" s="75"/>
      <c r="K36" s="65"/>
      <c r="L36" s="66"/>
      <c r="O36" s="10" t="s">
        <v>80</v>
      </c>
      <c r="P36" s="10" t="s">
        <v>81</v>
      </c>
      <c r="Q36" s="10"/>
      <c r="R36" s="10"/>
      <c r="S36" s="10"/>
    </row>
    <row r="37" spans="1:29">
      <c r="A37" s="98"/>
      <c r="B37" s="95"/>
      <c r="C37" s="36" t="s">
        <v>17</v>
      </c>
      <c r="D37" s="73"/>
      <c r="E37" s="74"/>
      <c r="F37" s="74"/>
      <c r="G37" s="73"/>
      <c r="H37" s="74"/>
      <c r="I37" s="74"/>
      <c r="J37" s="75"/>
      <c r="K37" s="65"/>
      <c r="L37" s="66"/>
      <c r="O37" s="10"/>
      <c r="P37" s="10"/>
      <c r="Q37" s="10"/>
      <c r="R37" s="10"/>
      <c r="S37" s="10"/>
    </row>
    <row r="38" spans="1:29">
      <c r="A38" s="98"/>
      <c r="B38" s="95"/>
      <c r="C38" s="36" t="s">
        <v>18</v>
      </c>
      <c r="D38" s="73"/>
      <c r="E38" s="74"/>
      <c r="F38" s="74"/>
      <c r="G38" s="73"/>
      <c r="H38" s="74"/>
      <c r="I38" s="74"/>
      <c r="J38" s="75"/>
      <c r="K38" s="65"/>
      <c r="L38" s="66"/>
      <c r="O38" s="10"/>
      <c r="P38" s="10"/>
      <c r="Q38" s="10"/>
      <c r="R38" s="10"/>
      <c r="S38" s="10"/>
    </row>
    <row r="39" spans="1:29">
      <c r="A39" s="99"/>
      <c r="B39" s="96"/>
      <c r="C39" s="36" t="s">
        <v>19</v>
      </c>
      <c r="D39" s="73"/>
      <c r="E39" s="74"/>
      <c r="F39" s="74"/>
      <c r="G39" s="73"/>
      <c r="H39" s="74"/>
      <c r="I39" s="74"/>
      <c r="J39" s="75"/>
      <c r="K39" s="67"/>
      <c r="L39" s="68"/>
      <c r="O39" s="10"/>
      <c r="P39" s="10"/>
      <c r="Q39" s="10"/>
      <c r="R39" s="10"/>
      <c r="S39" s="10"/>
    </row>
    <row r="40" spans="1:29">
      <c r="O40" s="10"/>
      <c r="P40" s="10"/>
      <c r="Q40" s="10"/>
      <c r="R40" s="10"/>
      <c r="S40" s="10"/>
    </row>
    <row r="41" spans="1:29">
      <c r="A41" t="s">
        <v>20</v>
      </c>
      <c r="O41" s="10"/>
      <c r="P41" s="10"/>
      <c r="Q41" s="10"/>
      <c r="R41" s="10"/>
      <c r="S41" s="10"/>
    </row>
    <row r="42" spans="1:29">
      <c r="A42" s="32"/>
      <c r="B42" s="33" t="s">
        <v>4</v>
      </c>
      <c r="C42" s="50" t="s">
        <v>5</v>
      </c>
      <c r="D42" s="51"/>
      <c r="E42" s="51"/>
      <c r="F42" s="51"/>
      <c r="G42" s="51"/>
      <c r="H42" s="51"/>
      <c r="I42" s="51"/>
      <c r="J42" s="52"/>
      <c r="K42" s="50" t="s">
        <v>6</v>
      </c>
      <c r="L42" s="52"/>
      <c r="O42" s="10"/>
      <c r="P42" s="10"/>
      <c r="Q42" s="10"/>
      <c r="R42" s="10"/>
      <c r="S42" s="10"/>
    </row>
    <row r="43" spans="1:29" ht="73" customHeight="1">
      <c r="A43" s="29">
        <v>14</v>
      </c>
      <c r="B43" s="34" t="s">
        <v>21</v>
      </c>
      <c r="C43" s="53"/>
      <c r="D43" s="54"/>
      <c r="E43" s="54"/>
      <c r="F43" s="54"/>
      <c r="G43" s="54"/>
      <c r="H43" s="54"/>
      <c r="I43" s="54"/>
      <c r="J43" s="55"/>
      <c r="K43" s="59" t="s">
        <v>84</v>
      </c>
      <c r="L43" s="60"/>
      <c r="O43" s="10" t="s">
        <v>82</v>
      </c>
      <c r="P43" s="10" t="s">
        <v>83</v>
      </c>
      <c r="Q43" s="10"/>
      <c r="R43" s="10"/>
      <c r="S43" s="10"/>
    </row>
    <row r="44" spans="1:29">
      <c r="O44" s="10"/>
      <c r="P44" s="10"/>
      <c r="Q44" s="10"/>
      <c r="R44" s="10"/>
      <c r="S44" s="10"/>
    </row>
    <row r="45" spans="1:29">
      <c r="A45" t="s">
        <v>22</v>
      </c>
      <c r="O45" s="10"/>
      <c r="P45" s="10"/>
      <c r="Q45" s="10"/>
      <c r="R45" s="10"/>
      <c r="S45" s="10"/>
    </row>
    <row r="46" spans="1:29" ht="15.75" customHeight="1">
      <c r="A46" s="28" t="s">
        <v>56</v>
      </c>
      <c r="B46" s="18"/>
      <c r="C46" s="19"/>
      <c r="D46" s="19"/>
      <c r="E46" s="19"/>
      <c r="F46" s="19"/>
      <c r="G46" s="19"/>
      <c r="H46" s="19"/>
      <c r="I46" s="19"/>
      <c r="J46" s="19"/>
      <c r="K46" s="20"/>
      <c r="L46" s="20"/>
      <c r="O46" s="10"/>
      <c r="P46" s="10"/>
      <c r="Q46" s="10"/>
      <c r="R46" s="10"/>
      <c r="S46" s="10"/>
    </row>
    <row r="47" spans="1:29">
      <c r="A47" s="32"/>
      <c r="B47" s="33" t="s">
        <v>4</v>
      </c>
      <c r="C47" s="50" t="s">
        <v>5</v>
      </c>
      <c r="D47" s="51"/>
      <c r="E47" s="51"/>
      <c r="F47" s="51"/>
      <c r="G47" s="51"/>
      <c r="H47" s="51"/>
      <c r="I47" s="51"/>
      <c r="J47" s="52"/>
      <c r="K47" s="50" t="s">
        <v>6</v>
      </c>
      <c r="L47" s="52"/>
      <c r="O47" s="10"/>
      <c r="P47" s="10"/>
      <c r="Q47" s="10"/>
      <c r="R47" s="10"/>
      <c r="S47" s="10"/>
    </row>
    <row r="48" spans="1:29" ht="75" customHeight="1">
      <c r="A48" s="29">
        <v>15</v>
      </c>
      <c r="B48" s="30" t="s">
        <v>23</v>
      </c>
      <c r="C48" s="27" t="s">
        <v>24</v>
      </c>
      <c r="D48" s="26" t="s">
        <v>25</v>
      </c>
      <c r="E48" s="41"/>
      <c r="F48" s="26" t="s">
        <v>25</v>
      </c>
      <c r="G48" s="41"/>
      <c r="H48" s="26" t="s">
        <v>25</v>
      </c>
      <c r="I48" s="41"/>
      <c r="J48" s="1"/>
      <c r="K48" s="59" t="s">
        <v>37</v>
      </c>
      <c r="L48" s="60"/>
      <c r="O48" s="10"/>
      <c r="P48" s="10"/>
      <c r="Q48" s="10"/>
      <c r="R48" s="10"/>
      <c r="S48" s="10"/>
    </row>
    <row r="49" spans="1:19" ht="36" customHeight="1">
      <c r="A49" s="29">
        <v>16</v>
      </c>
      <c r="B49" s="30" t="s">
        <v>26</v>
      </c>
      <c r="C49" s="53"/>
      <c r="D49" s="54"/>
      <c r="E49" s="54"/>
      <c r="F49" s="54"/>
      <c r="G49" s="54"/>
      <c r="H49" s="54"/>
      <c r="I49" s="54"/>
      <c r="J49" s="55"/>
      <c r="K49" s="59" t="s">
        <v>85</v>
      </c>
      <c r="L49" s="60"/>
      <c r="O49" s="10" t="s">
        <v>28</v>
      </c>
      <c r="P49" s="10" t="s">
        <v>27</v>
      </c>
      <c r="Q49" s="10" t="s">
        <v>55</v>
      </c>
      <c r="R49" s="10"/>
      <c r="S49" s="10"/>
    </row>
    <row r="50" spans="1:19" ht="70.5" customHeight="1">
      <c r="A50" s="38">
        <v>17</v>
      </c>
      <c r="B50" s="39" t="s">
        <v>57</v>
      </c>
      <c r="C50" s="83"/>
      <c r="D50" s="84"/>
      <c r="E50" s="84"/>
      <c r="F50" s="84"/>
      <c r="G50" s="84"/>
      <c r="H50" s="84"/>
      <c r="I50" s="84"/>
      <c r="J50" s="85"/>
      <c r="K50" s="71" t="s">
        <v>86</v>
      </c>
      <c r="L50" s="72"/>
      <c r="O50" s="10">
        <f>COUNTIF($C$49,"*双方向*")</f>
        <v>0</v>
      </c>
      <c r="P50" s="10"/>
      <c r="Q50" s="10"/>
      <c r="R50" s="10"/>
      <c r="S50" s="10"/>
    </row>
    <row r="51" spans="1:19">
      <c r="A51" s="3"/>
      <c r="B51" s="2"/>
      <c r="C51" s="21"/>
      <c r="D51" s="22"/>
      <c r="E51" s="22"/>
      <c r="F51" s="22"/>
      <c r="G51" s="22"/>
      <c r="H51" s="22"/>
      <c r="I51" s="22"/>
      <c r="J51" s="22"/>
      <c r="K51" s="23"/>
      <c r="L51" s="23"/>
      <c r="O51" s="10"/>
      <c r="P51" s="10"/>
      <c r="Q51" s="10"/>
      <c r="R51" s="10"/>
      <c r="S51" s="10"/>
    </row>
    <row r="52" spans="1:19">
      <c r="A52" s="28" t="s">
        <v>95</v>
      </c>
      <c r="B52" s="8"/>
      <c r="C52" s="14"/>
      <c r="D52" s="16"/>
      <c r="E52" s="16"/>
      <c r="F52" s="16"/>
      <c r="G52" s="16"/>
      <c r="H52" s="16"/>
      <c r="I52" s="16"/>
      <c r="J52" s="16"/>
      <c r="K52" s="15"/>
      <c r="L52" s="15"/>
      <c r="O52" s="10"/>
      <c r="P52" s="10"/>
      <c r="Q52" s="10"/>
      <c r="R52" s="10"/>
      <c r="S52" s="10"/>
    </row>
    <row r="53" spans="1:19">
      <c r="A53" s="32"/>
      <c r="B53" s="33" t="s">
        <v>4</v>
      </c>
      <c r="C53" s="50" t="s">
        <v>5</v>
      </c>
      <c r="D53" s="51"/>
      <c r="E53" s="51"/>
      <c r="F53" s="51"/>
      <c r="G53" s="51"/>
      <c r="H53" s="51"/>
      <c r="I53" s="51"/>
      <c r="J53" s="52"/>
      <c r="K53" s="50" t="s">
        <v>6</v>
      </c>
      <c r="L53" s="52"/>
      <c r="O53" s="10"/>
      <c r="P53" s="10"/>
      <c r="Q53" s="10"/>
      <c r="R53" s="10"/>
      <c r="S53" s="10"/>
    </row>
    <row r="54" spans="1:19" ht="75" customHeight="1">
      <c r="A54" s="29">
        <v>18</v>
      </c>
      <c r="B54" s="30" t="s">
        <v>23</v>
      </c>
      <c r="C54" s="5" t="s">
        <v>24</v>
      </c>
      <c r="D54" s="26" t="s">
        <v>25</v>
      </c>
      <c r="E54" s="41"/>
      <c r="F54" s="26" t="s">
        <v>25</v>
      </c>
      <c r="G54" s="41"/>
      <c r="H54" s="26" t="s">
        <v>25</v>
      </c>
      <c r="I54" s="41"/>
      <c r="J54" s="1"/>
      <c r="K54" s="59" t="s">
        <v>37</v>
      </c>
      <c r="L54" s="60"/>
      <c r="O54" s="10"/>
      <c r="P54" s="10"/>
      <c r="Q54" s="10"/>
      <c r="R54" s="10"/>
      <c r="S54" s="10"/>
    </row>
    <row r="55" spans="1:19" ht="36" customHeight="1">
      <c r="A55" s="29">
        <v>19</v>
      </c>
      <c r="B55" s="30" t="s">
        <v>26</v>
      </c>
      <c r="C55" s="53"/>
      <c r="D55" s="54"/>
      <c r="E55" s="54"/>
      <c r="F55" s="54"/>
      <c r="G55" s="54"/>
      <c r="H55" s="54"/>
      <c r="I55" s="54"/>
      <c r="J55" s="55"/>
      <c r="K55" s="59" t="s">
        <v>85</v>
      </c>
      <c r="L55" s="60"/>
      <c r="O55" s="10" t="s">
        <v>28</v>
      </c>
      <c r="P55" s="10" t="s">
        <v>27</v>
      </c>
      <c r="Q55" s="10" t="s">
        <v>55</v>
      </c>
      <c r="R55" s="10"/>
      <c r="S55" s="10"/>
    </row>
    <row r="56" spans="1:19" ht="73" customHeight="1">
      <c r="A56" s="38">
        <v>20</v>
      </c>
      <c r="B56" s="39" t="s">
        <v>57</v>
      </c>
      <c r="C56" s="83"/>
      <c r="D56" s="84"/>
      <c r="E56" s="84"/>
      <c r="F56" s="84"/>
      <c r="G56" s="84"/>
      <c r="H56" s="84"/>
      <c r="I56" s="84"/>
      <c r="J56" s="85"/>
      <c r="K56" s="71" t="s">
        <v>86</v>
      </c>
      <c r="L56" s="72"/>
      <c r="O56" s="10">
        <f>COUNTIF($C$55,"*双方向*")</f>
        <v>0</v>
      </c>
      <c r="P56" s="10"/>
      <c r="Q56" s="10"/>
      <c r="R56" s="10"/>
      <c r="S56" s="10"/>
    </row>
    <row r="57" spans="1:19">
      <c r="A57" s="3"/>
      <c r="B57" s="2"/>
      <c r="C57" s="21"/>
      <c r="D57" s="22"/>
      <c r="E57" s="22"/>
      <c r="F57" s="22"/>
      <c r="G57" s="22"/>
      <c r="H57" s="22"/>
      <c r="I57" s="22"/>
      <c r="J57" s="22"/>
      <c r="K57" s="23"/>
      <c r="L57" s="23"/>
      <c r="O57" s="10"/>
      <c r="P57" s="10"/>
      <c r="Q57" s="10"/>
      <c r="R57" s="10"/>
      <c r="S57" s="10"/>
    </row>
    <row r="58" spans="1:19">
      <c r="A58" t="s">
        <v>30</v>
      </c>
      <c r="D58" s="17"/>
      <c r="E58" s="17"/>
      <c r="F58" s="17"/>
      <c r="G58" s="17"/>
      <c r="H58" s="17"/>
      <c r="I58" s="17"/>
      <c r="J58" s="17"/>
      <c r="O58" s="10"/>
      <c r="P58" s="10"/>
      <c r="Q58" s="10"/>
      <c r="R58" s="10"/>
      <c r="S58" s="10"/>
    </row>
    <row r="59" spans="1:19">
      <c r="A59" s="32"/>
      <c r="B59" s="33" t="s">
        <v>4</v>
      </c>
      <c r="C59" s="50" t="s">
        <v>5</v>
      </c>
      <c r="D59" s="51"/>
      <c r="E59" s="51"/>
      <c r="F59" s="51"/>
      <c r="G59" s="51"/>
      <c r="H59" s="51"/>
      <c r="I59" s="51"/>
      <c r="J59" s="52"/>
      <c r="K59" s="50" t="s">
        <v>6</v>
      </c>
      <c r="L59" s="52"/>
      <c r="O59" s="10"/>
      <c r="P59" s="10"/>
      <c r="Q59" s="10"/>
      <c r="R59" s="10"/>
      <c r="S59" s="10"/>
    </row>
    <row r="60" spans="1:19">
      <c r="A60" s="29">
        <v>21</v>
      </c>
      <c r="B60" s="30" t="s">
        <v>7</v>
      </c>
      <c r="C60" s="44"/>
      <c r="D60" s="45"/>
      <c r="E60" s="45"/>
      <c r="F60" s="45"/>
      <c r="G60" s="45"/>
      <c r="H60" s="45"/>
      <c r="I60" s="45"/>
      <c r="J60" s="46"/>
      <c r="K60" s="65" t="s">
        <v>87</v>
      </c>
      <c r="L60" s="66"/>
      <c r="O60" s="10"/>
      <c r="P60" s="10"/>
      <c r="Q60" s="10"/>
      <c r="R60" s="10"/>
      <c r="S60" s="10"/>
    </row>
    <row r="61" spans="1:19">
      <c r="A61" s="29">
        <v>22</v>
      </c>
      <c r="B61" s="30" t="s">
        <v>31</v>
      </c>
      <c r="C61" s="77"/>
      <c r="D61" s="78"/>
      <c r="E61" s="78"/>
      <c r="F61" s="78"/>
      <c r="G61" s="78"/>
      <c r="H61" s="78"/>
      <c r="I61" s="78"/>
      <c r="J61" s="79"/>
      <c r="K61" s="65"/>
      <c r="L61" s="66"/>
      <c r="O61" s="10"/>
      <c r="P61" s="10"/>
      <c r="Q61" s="10"/>
      <c r="R61" s="10"/>
      <c r="S61" s="10"/>
    </row>
    <row r="62" spans="1:19">
      <c r="A62" s="29">
        <v>23</v>
      </c>
      <c r="B62" s="30" t="s">
        <v>32</v>
      </c>
      <c r="C62" s="88"/>
      <c r="D62" s="89"/>
      <c r="E62" s="89"/>
      <c r="F62" s="89"/>
      <c r="G62" s="89"/>
      <c r="H62" s="89"/>
      <c r="I62" s="89"/>
      <c r="J62" s="90"/>
      <c r="K62" s="65"/>
      <c r="L62" s="66"/>
      <c r="O62" s="10"/>
      <c r="P62" s="10"/>
      <c r="Q62" s="10"/>
      <c r="R62" s="10"/>
      <c r="S62" s="10"/>
    </row>
    <row r="63" spans="1:19">
      <c r="A63" s="29">
        <v>24</v>
      </c>
      <c r="B63" s="30" t="s">
        <v>9</v>
      </c>
      <c r="C63" s="88"/>
      <c r="D63" s="89"/>
      <c r="E63" s="89"/>
      <c r="F63" s="89"/>
      <c r="G63" s="89"/>
      <c r="H63" s="89"/>
      <c r="I63" s="89"/>
      <c r="J63" s="90"/>
      <c r="K63" s="67"/>
      <c r="L63" s="68"/>
      <c r="O63" s="10"/>
      <c r="P63" s="10"/>
      <c r="Q63" s="10"/>
      <c r="R63" s="10"/>
      <c r="S63" s="10"/>
    </row>
    <row r="64" spans="1:19" ht="36.75" customHeight="1">
      <c r="A64" s="29">
        <v>25</v>
      </c>
      <c r="B64" s="30" t="s">
        <v>88</v>
      </c>
      <c r="C64" s="88"/>
      <c r="D64" s="89"/>
      <c r="E64" s="89"/>
      <c r="F64" s="89"/>
      <c r="G64" s="89"/>
      <c r="H64" s="89"/>
      <c r="I64" s="89"/>
      <c r="J64" s="90"/>
      <c r="K64" s="59" t="s">
        <v>33</v>
      </c>
      <c r="L64" s="60"/>
      <c r="O64" s="10"/>
      <c r="P64" s="10"/>
      <c r="Q64" s="10"/>
      <c r="R64" s="10"/>
      <c r="S64" s="10"/>
    </row>
    <row r="65" spans="1:19">
      <c r="O65" s="10"/>
      <c r="P65" s="10"/>
      <c r="Q65" s="10"/>
      <c r="R65" s="10"/>
      <c r="S65" s="10"/>
    </row>
    <row r="66" spans="1:19">
      <c r="A66" t="s">
        <v>36</v>
      </c>
      <c r="O66" s="10"/>
      <c r="P66" s="10"/>
      <c r="Q66" s="10"/>
      <c r="R66" s="10"/>
      <c r="S66" s="10"/>
    </row>
    <row r="67" spans="1:19">
      <c r="A67" s="32"/>
      <c r="B67" s="33" t="s">
        <v>4</v>
      </c>
      <c r="C67" s="50" t="s">
        <v>5</v>
      </c>
      <c r="D67" s="51"/>
      <c r="E67" s="51"/>
      <c r="F67" s="51"/>
      <c r="G67" s="51"/>
      <c r="H67" s="51"/>
      <c r="I67" s="51"/>
      <c r="J67" s="52"/>
      <c r="K67" s="50" t="s">
        <v>6</v>
      </c>
      <c r="L67" s="52"/>
      <c r="O67" s="10"/>
      <c r="P67" s="10"/>
      <c r="Q67" s="10"/>
      <c r="R67" s="10"/>
      <c r="S67" s="10"/>
    </row>
    <row r="68" spans="1:19">
      <c r="A68" s="29">
        <v>26</v>
      </c>
      <c r="B68" s="30" t="s">
        <v>29</v>
      </c>
      <c r="C68" s="47" t="s">
        <v>96</v>
      </c>
      <c r="D68" s="48"/>
      <c r="E68" s="48"/>
      <c r="F68" s="48"/>
      <c r="G68" s="48"/>
      <c r="H68" s="48"/>
      <c r="I68" s="48"/>
      <c r="J68" s="49"/>
      <c r="K68" s="69" t="s">
        <v>102</v>
      </c>
      <c r="L68" s="70"/>
      <c r="O68" s="10">
        <f>COUNTIF($C$68,"*同じ*")</f>
        <v>1</v>
      </c>
      <c r="P68" s="10" t="s">
        <v>96</v>
      </c>
      <c r="Q68" s="10" t="s">
        <v>97</v>
      </c>
      <c r="R68" s="10"/>
      <c r="S68" s="10"/>
    </row>
    <row r="69" spans="1:19">
      <c r="A69" s="29">
        <v>27</v>
      </c>
      <c r="B69" s="30" t="s">
        <v>44</v>
      </c>
      <c r="C69" s="44"/>
      <c r="D69" s="45"/>
      <c r="E69" s="45"/>
      <c r="F69" s="45"/>
      <c r="G69" s="45"/>
      <c r="H69" s="45"/>
      <c r="I69" s="45"/>
      <c r="J69" s="46"/>
      <c r="K69" s="63"/>
      <c r="L69" s="64"/>
      <c r="O69" s="10"/>
      <c r="P69" s="10"/>
      <c r="Q69" s="10"/>
      <c r="R69" s="10"/>
      <c r="S69" s="10"/>
    </row>
    <row r="70" spans="1:19">
      <c r="A70" s="29">
        <v>28</v>
      </c>
      <c r="B70" s="30" t="s">
        <v>8</v>
      </c>
      <c r="C70" s="44"/>
      <c r="D70" s="45"/>
      <c r="E70" s="45"/>
      <c r="F70" s="45"/>
      <c r="G70" s="45"/>
      <c r="H70" s="45"/>
      <c r="I70" s="45"/>
      <c r="J70" s="46"/>
      <c r="K70" s="63"/>
      <c r="L70" s="64"/>
      <c r="O70" s="10"/>
      <c r="P70" s="10"/>
      <c r="Q70" s="10"/>
      <c r="R70" s="10"/>
      <c r="S70" s="10"/>
    </row>
    <row r="71" spans="1:19">
      <c r="A71" s="29">
        <v>29</v>
      </c>
      <c r="B71" s="30" t="s">
        <v>9</v>
      </c>
      <c r="C71" s="44"/>
      <c r="D71" s="45"/>
      <c r="E71" s="45"/>
      <c r="F71" s="45"/>
      <c r="G71" s="45"/>
      <c r="H71" s="45"/>
      <c r="I71" s="45"/>
      <c r="J71" s="46"/>
      <c r="K71" s="63"/>
      <c r="L71" s="64"/>
      <c r="O71" s="10"/>
      <c r="P71" s="10"/>
      <c r="Q71" s="10"/>
      <c r="R71" s="10"/>
      <c r="S71" s="10"/>
    </row>
  </sheetData>
  <sheetProtection algorithmName="SHA-512" hashValue="B+lYFOgsk5J9mpe+UOQmlj8OJk5KkHKdivo8q8MFKB3bGAGo+1Ea1loEmschCFI/bIZttZ8akCjGCUbU7l5i/g==" saltValue="vvTpnoq2bmNJBWL6sIl9+A==" spinCount="100000" sheet="1" formatCells="0" formatColumns="0" formatRows="0" insertColumns="0" insertRows="0" insertHyperlinks="0" deleteColumns="0" deleteRows="0" selectLockedCells="1" sort="0" autoFilter="0" pivotTables="0"/>
  <mergeCells count="93">
    <mergeCell ref="A12:A13"/>
    <mergeCell ref="B12:B13"/>
    <mergeCell ref="C13:J13"/>
    <mergeCell ref="K12:L13"/>
    <mergeCell ref="B27:B28"/>
    <mergeCell ref="A27:A28"/>
    <mergeCell ref="K16:L16"/>
    <mergeCell ref="K17:L18"/>
    <mergeCell ref="K20:L21"/>
    <mergeCell ref="K22:L22"/>
    <mergeCell ref="K23:L23"/>
    <mergeCell ref="K27:L27"/>
    <mergeCell ref="K28:L28"/>
    <mergeCell ref="K26:L26"/>
    <mergeCell ref="C19:J19"/>
    <mergeCell ref="K19:L19"/>
    <mergeCell ref="B34:B39"/>
    <mergeCell ref="A34:A39"/>
    <mergeCell ref="D34:F34"/>
    <mergeCell ref="D35:F35"/>
    <mergeCell ref="D36:F36"/>
    <mergeCell ref="D37:F37"/>
    <mergeCell ref="D38:F38"/>
    <mergeCell ref="D39:F39"/>
    <mergeCell ref="C10:J10"/>
    <mergeCell ref="C11:J11"/>
    <mergeCell ref="C62:J62"/>
    <mergeCell ref="C63:J63"/>
    <mergeCell ref="C59:J59"/>
    <mergeCell ref="C60:J60"/>
    <mergeCell ref="C61:J61"/>
    <mergeCell ref="C30:J30"/>
    <mergeCell ref="C27:D27"/>
    <mergeCell ref="C28:D28"/>
    <mergeCell ref="E27:J27"/>
    <mergeCell ref="C33:J33"/>
    <mergeCell ref="C12:J12"/>
    <mergeCell ref="C47:J47"/>
    <mergeCell ref="C53:J53"/>
    <mergeCell ref="C69:J69"/>
    <mergeCell ref="C23:J23"/>
    <mergeCell ref="E28:J28"/>
    <mergeCell ref="G37:J37"/>
    <mergeCell ref="G38:J38"/>
    <mergeCell ref="C50:J50"/>
    <mergeCell ref="C56:J56"/>
    <mergeCell ref="G36:J36"/>
    <mergeCell ref="C29:D29"/>
    <mergeCell ref="E29:J29"/>
    <mergeCell ref="C64:J64"/>
    <mergeCell ref="K29:L29"/>
    <mergeCell ref="K54:L54"/>
    <mergeCell ref="C55:J55"/>
    <mergeCell ref="K55:L55"/>
    <mergeCell ref="C16:J16"/>
    <mergeCell ref="C17:J17"/>
    <mergeCell ref="C18:J18"/>
    <mergeCell ref="C21:J21"/>
    <mergeCell ref="C22:J22"/>
    <mergeCell ref="K50:L50"/>
    <mergeCell ref="K34:L39"/>
    <mergeCell ref="G34:J34"/>
    <mergeCell ref="G35:J35"/>
    <mergeCell ref="K47:L47"/>
    <mergeCell ref="K53:L53"/>
    <mergeCell ref="K56:L56"/>
    <mergeCell ref="G39:J39"/>
    <mergeCell ref="C49:J49"/>
    <mergeCell ref="K42:L42"/>
    <mergeCell ref="K43:L43"/>
    <mergeCell ref="K48:L48"/>
    <mergeCell ref="K49:L49"/>
    <mergeCell ref="K60:L63"/>
    <mergeCell ref="K64:L64"/>
    <mergeCell ref="K59:L59"/>
    <mergeCell ref="K68:L68"/>
    <mergeCell ref="K67:L67"/>
    <mergeCell ref="A1:L1"/>
    <mergeCell ref="C70:J70"/>
    <mergeCell ref="C71:J71"/>
    <mergeCell ref="C68:J68"/>
    <mergeCell ref="C26:J26"/>
    <mergeCell ref="C42:J42"/>
    <mergeCell ref="C67:J67"/>
    <mergeCell ref="C43:J43"/>
    <mergeCell ref="C20:J20"/>
    <mergeCell ref="K10:L10"/>
    <mergeCell ref="K11:L11"/>
    <mergeCell ref="K30:L30"/>
    <mergeCell ref="K33:L33"/>
    <mergeCell ref="K69:L69"/>
    <mergeCell ref="K70:L70"/>
    <mergeCell ref="K71:L71"/>
  </mergeCells>
  <phoneticPr fontId="1"/>
  <conditionalFormatting sqref="C50:J50">
    <cfRule type="expression" dxfId="3" priority="4">
      <formula>IF($O$50,0,1)</formula>
    </cfRule>
  </conditionalFormatting>
  <conditionalFormatting sqref="C56:J56">
    <cfRule type="expression" dxfId="2" priority="3">
      <formula>IF($O$56,0,1)</formula>
    </cfRule>
  </conditionalFormatting>
  <conditionalFormatting sqref="C12:C13 E27:E28 C30 D35:J39 C43 C48:J50 C54:J56 C60:C64 C68:C71">
    <cfRule type="expression" dxfId="1" priority="2">
      <formula>IF($O$11,1,0)</formula>
    </cfRule>
  </conditionalFormatting>
  <conditionalFormatting sqref="C69:J71">
    <cfRule type="expression" dxfId="0" priority="1">
      <formula>IF($O$68,1,0)</formula>
    </cfRule>
  </conditionalFormatting>
  <dataValidations count="14">
    <dataValidation imeMode="hiragana" allowBlank="1" showInputMessage="1" showErrorMessage="1" sqref="C14:K14 C62:J62 C17:J17 C20:J20 C13" xr:uid="{F023EAE9-FA3A-4646-9C7E-4C5F2EE34B38}"/>
    <dataValidation imeMode="disabled" allowBlank="1" showInputMessage="1" showErrorMessage="1" sqref="C70:J71 C22:K23 C19:K19" xr:uid="{616D28A8-2125-4A2B-A159-447EAE844D0C}"/>
    <dataValidation type="list" allowBlank="1" showInputMessage="1" showErrorMessage="1" sqref="C49:J49 C55:J55" xr:uid="{9B3150FD-0598-43C8-8948-3D2A18132586}">
      <formula1>$O$49:$Q$49</formula1>
    </dataValidation>
    <dataValidation type="list" allowBlank="1" showInputMessage="1" showErrorMessage="1" sqref="C43:J43" xr:uid="{BF0B1420-FF2C-4F74-9740-99AD778D09FE}">
      <formula1>$O$43:$P$43</formula1>
    </dataValidation>
    <dataValidation type="list" allowBlank="1" showInputMessage="1" showErrorMessage="1" sqref="C68:J68" xr:uid="{625347ED-923E-4154-86AD-BD9082BFED80}">
      <formula1>$P$68:$Q$68</formula1>
    </dataValidation>
    <dataValidation type="list" imeMode="hiragana" allowBlank="1" showInputMessage="1" showErrorMessage="1" sqref="C11:J11" xr:uid="{F19DC253-D024-4218-AA28-DE7DF53BACDA}">
      <formula1>$P$11:$R$11</formula1>
    </dataValidation>
    <dataValidation type="list" allowBlank="1" showInputMessage="1" showErrorMessage="1" sqref="C30:J30" xr:uid="{03783C42-7C81-4789-8DEF-EC9B1F1A9416}">
      <formula1>$O$30:$Q$30</formula1>
    </dataValidation>
    <dataValidation type="list" allowBlank="1" showInputMessage="1" showErrorMessage="1" sqref="D35:F39" xr:uid="{8E8CE7C0-4FA5-45B0-8AEF-AB4F9EA60136}">
      <formula1>$O$35:$AC$35</formula1>
    </dataValidation>
    <dataValidation type="list" allowBlank="1" showInputMessage="1" showErrorMessage="1" sqref="G35 G37:G39 G36:J36" xr:uid="{47EBFB0C-4B80-4C3A-951F-ADB97D76A99B}">
      <formula1>$O$36:$P$36</formula1>
    </dataValidation>
    <dataValidation type="custom" imeMode="disabled" allowBlank="1" showInputMessage="1" showErrorMessage="1" sqref="D57:J57 D51:J52" xr:uid="{7FBABBE0-478C-4B89-B8DE-719AB179ED18}">
      <formula1>AND((#REF!),NOT(ISBLANK(C51)))</formula1>
    </dataValidation>
    <dataValidation type="list" imeMode="hiragana" allowBlank="1" showInputMessage="1" showErrorMessage="1" sqref="C12:J12" xr:uid="{B663B6D2-8CBD-48AF-B8D4-57D761813A06}">
      <formula1>$O$12:$R$12</formula1>
    </dataValidation>
    <dataValidation type="date" imeMode="disabled" showInputMessage="1" showErrorMessage="1" prompt="例）2023/5/10" sqref="E27:J29" xr:uid="{F3E558F7-58C3-4C0B-9B20-2A80A3CBC8A6}">
      <formula1>36526</formula1>
      <formula2>402133</formula2>
    </dataValidation>
    <dataValidation type="whole" imeMode="disabled" showInputMessage="1" showErrorMessage="1" sqref="C56:J56 C50:J50" xr:uid="{79967DE3-EAC9-4013-BCDD-605D5B6D4A66}">
      <formula1>0</formula1>
      <formula2>20</formula2>
    </dataValidation>
    <dataValidation type="whole" imeMode="disabled" allowBlank="1" showInputMessage="1" showErrorMessage="1" sqref="C48 E48 G48 I48 C54 E54 G54 I54" xr:uid="{B1EFB719-DF5C-4009-8776-F5F73E0417C5}">
      <formula1>0</formula1>
      <formula2>256</formula2>
    </dataValidation>
  </dataValidations>
  <pageMargins left="0.70866141732283472" right="0.70866141732283472" top="0.74803149606299213" bottom="0.74803149606299213" header="0.31496062992125984" footer="0.31496062992125984"/>
  <pageSetup paperSize="9" scale="64" fitToHeight="2" orientation="portrait" r:id="rId1"/>
  <rowBreaks count="1" manualBreakCount="1">
    <brk id="44"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26BB-ABAD-4602-92F2-58BC3733BC89}">
  <sheetPr>
    <pageSetUpPr fitToPage="1"/>
  </sheetPr>
  <dimension ref="A1:W100"/>
  <sheetViews>
    <sheetView workbookViewId="0">
      <selection activeCell="D3" sqref="D3"/>
    </sheetView>
  </sheetViews>
  <sheetFormatPr defaultRowHeight="18"/>
  <cols>
    <col min="1" max="1" width="1.9140625" customWidth="1"/>
    <col min="4" max="4" width="17.5" customWidth="1"/>
    <col min="5" max="5" width="15.6640625" customWidth="1"/>
    <col min="6" max="6" width="48.33203125" customWidth="1"/>
  </cols>
  <sheetData>
    <row r="1" spans="1:23" s="149" customFormat="1">
      <c r="A1" s="148"/>
      <c r="B1" s="148" t="s">
        <v>103</v>
      </c>
      <c r="C1" s="115"/>
      <c r="D1" s="115"/>
      <c r="E1" s="148"/>
      <c r="F1" s="148"/>
      <c r="G1" s="148"/>
      <c r="H1" s="148"/>
      <c r="I1" s="148"/>
      <c r="J1" s="148"/>
      <c r="K1" s="148"/>
      <c r="L1" s="148"/>
      <c r="M1" s="148"/>
      <c r="N1" s="148"/>
      <c r="O1" s="148"/>
      <c r="P1" s="148"/>
      <c r="Q1" s="148"/>
      <c r="R1" s="148"/>
      <c r="S1" s="148"/>
      <c r="T1" s="148"/>
      <c r="U1" s="148"/>
      <c r="V1" s="148"/>
      <c r="W1" s="148"/>
    </row>
    <row r="2" spans="1:23">
      <c r="A2" s="113"/>
      <c r="B2" s="113" t="s">
        <v>104</v>
      </c>
      <c r="C2" s="114"/>
      <c r="D2" s="114"/>
      <c r="E2" s="113"/>
      <c r="F2" s="113"/>
      <c r="G2" s="113"/>
      <c r="H2" s="113"/>
      <c r="I2" s="113"/>
      <c r="J2" s="113"/>
      <c r="K2" s="113"/>
      <c r="L2" s="113"/>
      <c r="M2" s="113"/>
      <c r="N2" s="113"/>
      <c r="O2" s="113"/>
      <c r="P2" s="113"/>
      <c r="Q2" s="113"/>
      <c r="R2" s="113"/>
      <c r="S2" s="113"/>
      <c r="T2" s="113"/>
      <c r="U2" s="113"/>
      <c r="V2" s="113"/>
      <c r="W2" s="113"/>
    </row>
    <row r="3" spans="1:23">
      <c r="A3" s="113"/>
      <c r="B3" s="113" t="s">
        <v>105</v>
      </c>
      <c r="C3" s="114"/>
      <c r="D3" s="114"/>
      <c r="E3" s="113"/>
      <c r="F3" s="113"/>
      <c r="G3" s="113"/>
      <c r="H3" s="113"/>
      <c r="I3" s="113"/>
      <c r="J3" s="113"/>
      <c r="K3" s="113"/>
      <c r="L3" s="113"/>
      <c r="M3" s="113"/>
      <c r="N3" s="113"/>
      <c r="O3" s="113"/>
      <c r="P3" s="113"/>
      <c r="Q3" s="113"/>
      <c r="R3" s="113"/>
      <c r="S3" s="113"/>
      <c r="T3" s="113"/>
      <c r="U3" s="113"/>
      <c r="V3" s="113"/>
      <c r="W3" s="113"/>
    </row>
    <row r="4" spans="1:23" ht="18.5" thickBot="1">
      <c r="A4" s="134"/>
      <c r="B4" s="134"/>
      <c r="C4" s="114"/>
      <c r="D4" s="114"/>
      <c r="E4" s="113"/>
      <c r="F4" s="113"/>
      <c r="G4" s="113"/>
      <c r="H4" s="113"/>
      <c r="I4" s="113"/>
      <c r="J4" s="113"/>
      <c r="K4" s="113"/>
      <c r="L4" s="113"/>
      <c r="M4" s="113"/>
      <c r="N4" s="113"/>
      <c r="O4" s="113"/>
      <c r="P4" s="113"/>
      <c r="Q4" s="113"/>
      <c r="R4" s="113"/>
      <c r="S4" s="113"/>
      <c r="T4" s="113"/>
      <c r="U4" s="113"/>
      <c r="V4" s="113"/>
      <c r="W4" s="113"/>
    </row>
    <row r="5" spans="1:23">
      <c r="A5" s="115"/>
      <c r="B5" s="135" t="s">
        <v>106</v>
      </c>
      <c r="C5" s="138" t="s">
        <v>107</v>
      </c>
      <c r="D5" s="139"/>
      <c r="E5" s="139"/>
      <c r="F5" s="140"/>
      <c r="G5" s="138" t="s">
        <v>108</v>
      </c>
      <c r="H5" s="139"/>
      <c r="I5" s="139"/>
      <c r="J5" s="139"/>
      <c r="K5" s="139"/>
      <c r="L5" s="139"/>
      <c r="M5" s="139"/>
      <c r="N5" s="139"/>
      <c r="O5" s="139"/>
      <c r="P5" s="139"/>
      <c r="Q5" s="139"/>
      <c r="R5" s="139"/>
      <c r="S5" s="139"/>
      <c r="T5" s="139"/>
      <c r="U5" s="139"/>
      <c r="V5" s="139"/>
      <c r="W5" s="139"/>
    </row>
    <row r="6" spans="1:23" ht="36">
      <c r="A6" s="115"/>
      <c r="B6" s="136"/>
      <c r="C6" s="141" t="s">
        <v>109</v>
      </c>
      <c r="D6" s="144" t="s">
        <v>110</v>
      </c>
      <c r="E6" s="116" t="s">
        <v>111</v>
      </c>
      <c r="F6" s="146" t="s">
        <v>113</v>
      </c>
      <c r="G6" s="141"/>
      <c r="H6" s="142"/>
      <c r="I6" s="142"/>
      <c r="J6" s="142"/>
      <c r="K6" s="142"/>
      <c r="L6" s="142"/>
      <c r="M6" s="142"/>
      <c r="N6" s="142"/>
      <c r="O6" s="142"/>
      <c r="P6" s="142"/>
      <c r="Q6" s="142"/>
      <c r="R6" s="142"/>
      <c r="S6" s="142"/>
      <c r="T6" s="142"/>
      <c r="U6" s="142"/>
      <c r="V6" s="142"/>
      <c r="W6" s="142"/>
    </row>
    <row r="7" spans="1:23" ht="36">
      <c r="A7" s="115"/>
      <c r="B7" s="137"/>
      <c r="C7" s="143"/>
      <c r="D7" s="145"/>
      <c r="E7" s="117" t="s">
        <v>112</v>
      </c>
      <c r="F7" s="147"/>
      <c r="G7" s="118" t="s">
        <v>114</v>
      </c>
      <c r="H7" s="118" t="s">
        <v>115</v>
      </c>
      <c r="I7" s="118" t="s">
        <v>116</v>
      </c>
      <c r="J7" s="118" t="s">
        <v>117</v>
      </c>
      <c r="K7" s="118" t="s">
        <v>118</v>
      </c>
      <c r="L7" s="118" t="s">
        <v>119</v>
      </c>
      <c r="M7" s="118" t="s">
        <v>120</v>
      </c>
      <c r="N7" s="118" t="s">
        <v>121</v>
      </c>
      <c r="O7" s="118" t="s">
        <v>122</v>
      </c>
      <c r="P7" s="118" t="s">
        <v>123</v>
      </c>
      <c r="Q7" s="118" t="s">
        <v>124</v>
      </c>
      <c r="R7" s="118" t="s">
        <v>125</v>
      </c>
      <c r="S7" s="118" t="s">
        <v>126</v>
      </c>
      <c r="T7" s="118" t="s">
        <v>127</v>
      </c>
      <c r="U7" s="118" t="s">
        <v>128</v>
      </c>
      <c r="V7" s="118" t="s">
        <v>129</v>
      </c>
      <c r="W7" s="119" t="s">
        <v>130</v>
      </c>
    </row>
    <row r="8" spans="1:23">
      <c r="A8" s="113"/>
      <c r="B8" s="120">
        <v>1</v>
      </c>
      <c r="C8" s="121" t="s">
        <v>131</v>
      </c>
      <c r="D8" s="121" t="s">
        <v>132</v>
      </c>
      <c r="E8" s="121" t="s">
        <v>133</v>
      </c>
      <c r="F8" s="122" t="s">
        <v>134</v>
      </c>
      <c r="G8" s="123"/>
      <c r="H8" s="121" t="s">
        <v>135</v>
      </c>
      <c r="I8" s="121" t="s">
        <v>135</v>
      </c>
      <c r="J8" s="121"/>
      <c r="K8" s="121"/>
      <c r="L8" s="121"/>
      <c r="M8" s="121"/>
      <c r="N8" s="121"/>
      <c r="O8" s="121"/>
      <c r="P8" s="123"/>
      <c r="Q8" s="123"/>
      <c r="R8" s="123"/>
      <c r="S8" s="123"/>
      <c r="T8" s="121"/>
      <c r="U8" s="121"/>
      <c r="V8" s="121"/>
      <c r="W8" s="124"/>
    </row>
    <row r="9" spans="1:23">
      <c r="A9" s="113"/>
      <c r="B9" s="120">
        <v>2</v>
      </c>
      <c r="C9" s="121" t="s">
        <v>131</v>
      </c>
      <c r="D9" s="121" t="s">
        <v>136</v>
      </c>
      <c r="E9" s="121" t="s">
        <v>137</v>
      </c>
      <c r="F9" s="122" t="s">
        <v>138</v>
      </c>
      <c r="G9" s="123"/>
      <c r="H9" s="121"/>
      <c r="I9" s="121"/>
      <c r="J9" s="121"/>
      <c r="K9" s="121"/>
      <c r="L9" s="121"/>
      <c r="M9" s="121" t="s">
        <v>135</v>
      </c>
      <c r="N9" s="121"/>
      <c r="O9" s="121"/>
      <c r="P9" s="123"/>
      <c r="Q9" s="123"/>
      <c r="R9" s="123"/>
      <c r="S9" s="123"/>
      <c r="T9" s="121"/>
      <c r="U9" s="121"/>
      <c r="V9" s="121"/>
      <c r="W9" s="124"/>
    </row>
    <row r="10" spans="1:23">
      <c r="A10" s="113"/>
      <c r="B10" s="120">
        <v>3</v>
      </c>
      <c r="C10" s="121" t="s">
        <v>131</v>
      </c>
      <c r="D10" s="121" t="s">
        <v>139</v>
      </c>
      <c r="E10" s="121" t="s">
        <v>137</v>
      </c>
      <c r="F10" s="122" t="s">
        <v>140</v>
      </c>
      <c r="G10" s="123"/>
      <c r="H10" s="121"/>
      <c r="I10" s="121"/>
      <c r="J10" s="121" t="s">
        <v>135</v>
      </c>
      <c r="K10" s="121"/>
      <c r="L10" s="121"/>
      <c r="M10" s="121"/>
      <c r="N10" s="121"/>
      <c r="O10" s="121"/>
      <c r="P10" s="123"/>
      <c r="Q10" s="123"/>
      <c r="R10" s="123"/>
      <c r="S10" s="123"/>
      <c r="T10" s="121"/>
      <c r="U10" s="121"/>
      <c r="V10" s="121"/>
      <c r="W10" s="124"/>
    </row>
    <row r="11" spans="1:23">
      <c r="A11" s="113"/>
      <c r="B11" s="120">
        <v>4</v>
      </c>
      <c r="C11" s="121" t="s">
        <v>131</v>
      </c>
      <c r="D11" s="121" t="s">
        <v>141</v>
      </c>
      <c r="E11" s="121" t="s">
        <v>137</v>
      </c>
      <c r="F11" s="122" t="s">
        <v>142</v>
      </c>
      <c r="G11" s="123"/>
      <c r="H11" s="121"/>
      <c r="I11" s="121"/>
      <c r="J11" s="121" t="s">
        <v>135</v>
      </c>
      <c r="K11" s="121"/>
      <c r="L11" s="121"/>
      <c r="M11" s="121"/>
      <c r="N11" s="121"/>
      <c r="O11" s="121"/>
      <c r="P11" s="123"/>
      <c r="Q11" s="123"/>
      <c r="R11" s="123"/>
      <c r="S11" s="123"/>
      <c r="T11" s="121"/>
      <c r="U11" s="121"/>
      <c r="V11" s="121"/>
      <c r="W11" s="124"/>
    </row>
    <row r="12" spans="1:23">
      <c r="A12" s="113"/>
      <c r="B12" s="120">
        <v>5</v>
      </c>
      <c r="C12" s="121" t="s">
        <v>131</v>
      </c>
      <c r="D12" s="121" t="s">
        <v>143</v>
      </c>
      <c r="E12" s="121" t="s">
        <v>137</v>
      </c>
      <c r="F12" s="122" t="s">
        <v>144</v>
      </c>
      <c r="G12" s="123"/>
      <c r="H12" s="121"/>
      <c r="I12" s="121"/>
      <c r="J12" s="121"/>
      <c r="K12" s="121"/>
      <c r="L12" s="121"/>
      <c r="M12" s="121" t="s">
        <v>135</v>
      </c>
      <c r="N12" s="121"/>
      <c r="O12" s="121"/>
      <c r="P12" s="123"/>
      <c r="Q12" s="123"/>
      <c r="R12" s="123"/>
      <c r="S12" s="123"/>
      <c r="T12" s="121"/>
      <c r="U12" s="121"/>
      <c r="V12" s="121"/>
      <c r="W12" s="124"/>
    </row>
    <row r="13" spans="1:23">
      <c r="A13" s="113"/>
      <c r="B13" s="120">
        <v>6</v>
      </c>
      <c r="C13" s="121" t="s">
        <v>131</v>
      </c>
      <c r="D13" s="121" t="s">
        <v>145</v>
      </c>
      <c r="E13" s="121" t="s">
        <v>133</v>
      </c>
      <c r="F13" s="122" t="s">
        <v>146</v>
      </c>
      <c r="G13" s="123"/>
      <c r="H13" s="121"/>
      <c r="I13" s="121"/>
      <c r="J13" s="121"/>
      <c r="K13" s="121"/>
      <c r="L13" s="121"/>
      <c r="M13" s="121" t="s">
        <v>135</v>
      </c>
      <c r="N13" s="121"/>
      <c r="O13" s="121"/>
      <c r="P13" s="123"/>
      <c r="Q13" s="123"/>
      <c r="R13" s="123"/>
      <c r="S13" s="123"/>
      <c r="T13" s="121"/>
      <c r="U13" s="121"/>
      <c r="V13" s="121"/>
      <c r="W13" s="124"/>
    </row>
    <row r="14" spans="1:23">
      <c r="A14" s="113"/>
      <c r="B14" s="120">
        <v>7</v>
      </c>
      <c r="C14" s="121" t="s">
        <v>131</v>
      </c>
      <c r="D14" s="121" t="s">
        <v>147</v>
      </c>
      <c r="E14" s="121" t="s">
        <v>137</v>
      </c>
      <c r="F14" s="122" t="s">
        <v>148</v>
      </c>
      <c r="G14" s="123"/>
      <c r="H14" s="121"/>
      <c r="I14" s="121"/>
      <c r="J14" s="121"/>
      <c r="K14" s="121"/>
      <c r="L14" s="121"/>
      <c r="M14" s="121" t="s">
        <v>135</v>
      </c>
      <c r="N14" s="121"/>
      <c r="O14" s="121"/>
      <c r="P14" s="123"/>
      <c r="Q14" s="123"/>
      <c r="R14" s="123"/>
      <c r="S14" s="123"/>
      <c r="T14" s="121"/>
      <c r="U14" s="121"/>
      <c r="V14" s="121"/>
      <c r="W14" s="124"/>
    </row>
    <row r="15" spans="1:23">
      <c r="A15" s="113"/>
      <c r="B15" s="120">
        <v>8</v>
      </c>
      <c r="C15" s="121" t="s">
        <v>131</v>
      </c>
      <c r="D15" s="121" t="s">
        <v>149</v>
      </c>
      <c r="E15" s="121" t="s">
        <v>133</v>
      </c>
      <c r="F15" s="122" t="s">
        <v>150</v>
      </c>
      <c r="G15" s="123"/>
      <c r="H15" s="121"/>
      <c r="I15" s="121"/>
      <c r="J15" s="121"/>
      <c r="K15" s="121"/>
      <c r="L15" s="121" t="s">
        <v>135</v>
      </c>
      <c r="M15" s="121"/>
      <c r="N15" s="121"/>
      <c r="O15" s="121"/>
      <c r="P15" s="123"/>
      <c r="Q15" s="123"/>
      <c r="R15" s="123"/>
      <c r="S15" s="123"/>
      <c r="T15" s="121"/>
      <c r="U15" s="121"/>
      <c r="V15" s="121"/>
      <c r="W15" s="124"/>
    </row>
    <row r="16" spans="1:23">
      <c r="A16" s="113"/>
      <c r="B16" s="120">
        <v>9</v>
      </c>
      <c r="C16" s="121" t="s">
        <v>131</v>
      </c>
      <c r="D16" s="121" t="s">
        <v>151</v>
      </c>
      <c r="E16" s="121" t="s">
        <v>133</v>
      </c>
      <c r="F16" s="122" t="s">
        <v>152</v>
      </c>
      <c r="G16" s="123"/>
      <c r="H16" s="121"/>
      <c r="I16" s="121"/>
      <c r="J16" s="121"/>
      <c r="K16" s="121"/>
      <c r="L16" s="121"/>
      <c r="M16" s="121"/>
      <c r="N16" s="121"/>
      <c r="O16" s="121" t="s">
        <v>135</v>
      </c>
      <c r="P16" s="123"/>
      <c r="Q16" s="123"/>
      <c r="R16" s="123"/>
      <c r="S16" s="123"/>
      <c r="T16" s="121"/>
      <c r="U16" s="121"/>
      <c r="V16" s="121"/>
      <c r="W16" s="124"/>
    </row>
    <row r="17" spans="1:23">
      <c r="A17" s="113"/>
      <c r="B17" s="120">
        <v>10</v>
      </c>
      <c r="C17" s="121" t="s">
        <v>131</v>
      </c>
      <c r="D17" s="121" t="s">
        <v>153</v>
      </c>
      <c r="E17" s="121" t="s">
        <v>137</v>
      </c>
      <c r="F17" s="122" t="s">
        <v>154</v>
      </c>
      <c r="G17" s="123"/>
      <c r="H17" s="121"/>
      <c r="I17" s="121"/>
      <c r="J17" s="121"/>
      <c r="K17" s="121"/>
      <c r="L17" s="121"/>
      <c r="M17" s="121" t="s">
        <v>135</v>
      </c>
      <c r="N17" s="121" t="s">
        <v>135</v>
      </c>
      <c r="O17" s="121"/>
      <c r="P17" s="123"/>
      <c r="Q17" s="123"/>
      <c r="R17" s="123"/>
      <c r="S17" s="123"/>
      <c r="T17" s="121"/>
      <c r="U17" s="121"/>
      <c r="V17" s="121"/>
      <c r="W17" s="124"/>
    </row>
    <row r="18" spans="1:23">
      <c r="A18" s="113"/>
      <c r="B18" s="120">
        <v>11</v>
      </c>
      <c r="C18" s="121" t="s">
        <v>131</v>
      </c>
      <c r="D18" s="121" t="s">
        <v>155</v>
      </c>
      <c r="E18" s="121" t="s">
        <v>137</v>
      </c>
      <c r="F18" s="122" t="s">
        <v>156</v>
      </c>
      <c r="G18" s="123"/>
      <c r="H18" s="121"/>
      <c r="I18" s="121"/>
      <c r="J18" s="121"/>
      <c r="K18" s="121"/>
      <c r="L18" s="121"/>
      <c r="M18" s="121" t="s">
        <v>135</v>
      </c>
      <c r="N18" s="121"/>
      <c r="O18" s="121"/>
      <c r="P18" s="123"/>
      <c r="Q18" s="123"/>
      <c r="R18" s="123"/>
      <c r="S18" s="123"/>
      <c r="T18" s="121"/>
      <c r="U18" s="121"/>
      <c r="V18" s="121"/>
      <c r="W18" s="124"/>
    </row>
    <row r="19" spans="1:23">
      <c r="A19" s="113"/>
      <c r="B19" s="120">
        <v>12</v>
      </c>
      <c r="C19" s="121" t="s">
        <v>131</v>
      </c>
      <c r="D19" s="121" t="s">
        <v>157</v>
      </c>
      <c r="E19" s="121" t="s">
        <v>137</v>
      </c>
      <c r="F19" s="122" t="s">
        <v>158</v>
      </c>
      <c r="G19" s="123"/>
      <c r="H19" s="121"/>
      <c r="I19" s="121"/>
      <c r="J19" s="121"/>
      <c r="K19" s="121"/>
      <c r="L19" s="121" t="s">
        <v>135</v>
      </c>
      <c r="M19" s="121"/>
      <c r="N19" s="121"/>
      <c r="O19" s="121"/>
      <c r="P19" s="123"/>
      <c r="Q19" s="123"/>
      <c r="R19" s="123"/>
      <c r="S19" s="123"/>
      <c r="T19" s="121"/>
      <c r="U19" s="121"/>
      <c r="V19" s="121"/>
      <c r="W19" s="124"/>
    </row>
    <row r="20" spans="1:23">
      <c r="A20" s="113"/>
      <c r="B20" s="120">
        <v>13</v>
      </c>
      <c r="C20" s="121" t="s">
        <v>131</v>
      </c>
      <c r="D20" s="121" t="s">
        <v>159</v>
      </c>
      <c r="E20" s="121" t="s">
        <v>133</v>
      </c>
      <c r="F20" s="122" t="s">
        <v>160</v>
      </c>
      <c r="G20" s="123"/>
      <c r="H20" s="121"/>
      <c r="I20" s="121"/>
      <c r="J20" s="121" t="s">
        <v>135</v>
      </c>
      <c r="K20" s="121"/>
      <c r="L20" s="121"/>
      <c r="M20" s="121"/>
      <c r="N20" s="121"/>
      <c r="O20" s="121"/>
      <c r="P20" s="123"/>
      <c r="Q20" s="123"/>
      <c r="R20" s="123"/>
      <c r="S20" s="123"/>
      <c r="T20" s="121"/>
      <c r="U20" s="121"/>
      <c r="V20" s="121"/>
      <c r="W20" s="124"/>
    </row>
    <row r="21" spans="1:23">
      <c r="A21" s="113"/>
      <c r="B21" s="120">
        <v>14</v>
      </c>
      <c r="C21" s="121" t="s">
        <v>131</v>
      </c>
      <c r="D21" s="121" t="s">
        <v>161</v>
      </c>
      <c r="E21" s="121" t="s">
        <v>133</v>
      </c>
      <c r="F21" s="122" t="s">
        <v>160</v>
      </c>
      <c r="G21" s="123"/>
      <c r="H21" s="121" t="s">
        <v>135</v>
      </c>
      <c r="I21" s="121" t="s">
        <v>135</v>
      </c>
      <c r="J21" s="121"/>
      <c r="K21" s="121"/>
      <c r="L21" s="121"/>
      <c r="M21" s="121"/>
      <c r="N21" s="121"/>
      <c r="O21" s="121"/>
      <c r="P21" s="123"/>
      <c r="Q21" s="123"/>
      <c r="R21" s="123"/>
      <c r="S21" s="123"/>
      <c r="T21" s="121"/>
      <c r="U21" s="121"/>
      <c r="V21" s="121"/>
      <c r="W21" s="124"/>
    </row>
    <row r="22" spans="1:23">
      <c r="A22" s="113"/>
      <c r="B22" s="120">
        <v>15</v>
      </c>
      <c r="C22" s="121" t="s">
        <v>131</v>
      </c>
      <c r="D22" s="121" t="s">
        <v>162</v>
      </c>
      <c r="E22" s="121" t="s">
        <v>133</v>
      </c>
      <c r="F22" s="122" t="s">
        <v>163</v>
      </c>
      <c r="G22" s="123"/>
      <c r="H22" s="121" t="s">
        <v>135</v>
      </c>
      <c r="I22" s="121" t="s">
        <v>135</v>
      </c>
      <c r="J22" s="121"/>
      <c r="K22" s="121"/>
      <c r="L22" s="121"/>
      <c r="M22" s="121"/>
      <c r="N22" s="121"/>
      <c r="O22" s="121"/>
      <c r="P22" s="123"/>
      <c r="Q22" s="123"/>
      <c r="R22" s="123"/>
      <c r="S22" s="123"/>
      <c r="T22" s="121"/>
      <c r="U22" s="121"/>
      <c r="V22" s="121"/>
      <c r="W22" s="124"/>
    </row>
    <row r="23" spans="1:23">
      <c r="A23" s="113"/>
      <c r="B23" s="120">
        <v>16</v>
      </c>
      <c r="C23" s="121" t="s">
        <v>131</v>
      </c>
      <c r="D23" s="121" t="s">
        <v>164</v>
      </c>
      <c r="E23" s="121" t="s">
        <v>137</v>
      </c>
      <c r="F23" s="122" t="s">
        <v>165</v>
      </c>
      <c r="G23" s="123"/>
      <c r="H23" s="121" t="s">
        <v>135</v>
      </c>
      <c r="I23" s="121"/>
      <c r="J23" s="121"/>
      <c r="K23" s="121"/>
      <c r="L23" s="121"/>
      <c r="M23" s="121"/>
      <c r="N23" s="121"/>
      <c r="O23" s="121"/>
      <c r="P23" s="123"/>
      <c r="Q23" s="123"/>
      <c r="R23" s="123"/>
      <c r="S23" s="123"/>
      <c r="T23" s="121"/>
      <c r="U23" s="121"/>
      <c r="V23" s="121"/>
      <c r="W23" s="124"/>
    </row>
    <row r="24" spans="1:23">
      <c r="A24" s="113"/>
      <c r="B24" s="120">
        <v>17</v>
      </c>
      <c r="C24" s="121" t="s">
        <v>131</v>
      </c>
      <c r="D24" s="121" t="s">
        <v>166</v>
      </c>
      <c r="E24" s="121" t="s">
        <v>137</v>
      </c>
      <c r="F24" s="123" t="s">
        <v>167</v>
      </c>
      <c r="G24" s="123"/>
      <c r="H24" s="121"/>
      <c r="I24" s="121" t="s">
        <v>135</v>
      </c>
      <c r="J24" s="121"/>
      <c r="K24" s="121"/>
      <c r="L24" s="121"/>
      <c r="M24" s="121"/>
      <c r="N24" s="121"/>
      <c r="O24" s="121"/>
      <c r="P24" s="123"/>
      <c r="Q24" s="123"/>
      <c r="R24" s="123"/>
      <c r="S24" s="123"/>
      <c r="T24" s="121"/>
      <c r="U24" s="121"/>
      <c r="V24" s="121"/>
      <c r="W24" s="124"/>
    </row>
    <row r="25" spans="1:23">
      <c r="A25" s="113"/>
      <c r="B25" s="120">
        <v>18</v>
      </c>
      <c r="C25" s="121" t="s">
        <v>131</v>
      </c>
      <c r="D25" s="121" t="s">
        <v>168</v>
      </c>
      <c r="E25" s="121" t="s">
        <v>133</v>
      </c>
      <c r="F25" s="123" t="s">
        <v>169</v>
      </c>
      <c r="G25" s="123"/>
      <c r="H25" s="121"/>
      <c r="I25" s="121"/>
      <c r="J25" s="121" t="s">
        <v>135</v>
      </c>
      <c r="K25" s="121"/>
      <c r="L25" s="121"/>
      <c r="M25" s="121"/>
      <c r="N25" s="121"/>
      <c r="O25" s="121"/>
      <c r="P25" s="123"/>
      <c r="Q25" s="123"/>
      <c r="R25" s="123"/>
      <c r="S25" s="123"/>
      <c r="T25" s="121"/>
      <c r="U25" s="121"/>
      <c r="V25" s="121"/>
      <c r="W25" s="124"/>
    </row>
    <row r="26" spans="1:23">
      <c r="A26" s="113"/>
      <c r="B26" s="120">
        <v>19</v>
      </c>
      <c r="C26" s="121" t="s">
        <v>131</v>
      </c>
      <c r="D26" s="121" t="s">
        <v>170</v>
      </c>
      <c r="E26" s="121" t="s">
        <v>133</v>
      </c>
      <c r="F26" s="123" t="s">
        <v>171</v>
      </c>
      <c r="G26" s="123"/>
      <c r="H26" s="121"/>
      <c r="I26" s="121"/>
      <c r="J26" s="121" t="s">
        <v>135</v>
      </c>
      <c r="K26" s="121"/>
      <c r="L26" s="121"/>
      <c r="M26" s="121"/>
      <c r="N26" s="121"/>
      <c r="O26" s="121"/>
      <c r="P26" s="123"/>
      <c r="Q26" s="123"/>
      <c r="R26" s="123"/>
      <c r="S26" s="123"/>
      <c r="T26" s="121"/>
      <c r="U26" s="121"/>
      <c r="V26" s="121"/>
      <c r="W26" s="124"/>
    </row>
    <row r="27" spans="1:23">
      <c r="A27" s="113"/>
      <c r="B27" s="120">
        <v>20</v>
      </c>
      <c r="C27" s="121" t="s">
        <v>131</v>
      </c>
      <c r="D27" s="121" t="s">
        <v>172</v>
      </c>
      <c r="E27" s="121" t="s">
        <v>137</v>
      </c>
      <c r="F27" s="123" t="s">
        <v>171</v>
      </c>
      <c r="G27" s="123"/>
      <c r="H27" s="121"/>
      <c r="I27" s="121"/>
      <c r="J27" s="121" t="s">
        <v>135</v>
      </c>
      <c r="K27" s="121"/>
      <c r="L27" s="121"/>
      <c r="M27" s="121"/>
      <c r="N27" s="121"/>
      <c r="O27" s="121"/>
      <c r="P27" s="123"/>
      <c r="Q27" s="123"/>
      <c r="R27" s="123"/>
      <c r="S27" s="123"/>
      <c r="T27" s="121"/>
      <c r="U27" s="121"/>
      <c r="V27" s="121"/>
      <c r="W27" s="124"/>
    </row>
    <row r="28" spans="1:23">
      <c r="A28" s="113"/>
      <c r="B28" s="120">
        <v>21</v>
      </c>
      <c r="C28" s="121" t="s">
        <v>131</v>
      </c>
      <c r="D28" s="121" t="s">
        <v>173</v>
      </c>
      <c r="E28" s="121" t="s">
        <v>133</v>
      </c>
      <c r="F28" s="123" t="s">
        <v>174</v>
      </c>
      <c r="G28" s="123"/>
      <c r="H28" s="121"/>
      <c r="I28" s="121"/>
      <c r="J28" s="121"/>
      <c r="K28" s="121" t="s">
        <v>135</v>
      </c>
      <c r="L28" s="121"/>
      <c r="M28" s="121"/>
      <c r="N28" s="121"/>
      <c r="O28" s="121"/>
      <c r="P28" s="123"/>
      <c r="Q28" s="123"/>
      <c r="R28" s="123"/>
      <c r="S28" s="123"/>
      <c r="T28" s="121"/>
      <c r="U28" s="121"/>
      <c r="V28" s="121"/>
      <c r="W28" s="124"/>
    </row>
    <row r="29" spans="1:23">
      <c r="A29" s="113"/>
      <c r="B29" s="120">
        <v>22</v>
      </c>
      <c r="C29" s="121" t="s">
        <v>131</v>
      </c>
      <c r="D29" s="121" t="s">
        <v>175</v>
      </c>
      <c r="E29" s="121" t="s">
        <v>137</v>
      </c>
      <c r="F29" s="123" t="s">
        <v>176</v>
      </c>
      <c r="G29" s="123"/>
      <c r="H29" s="121"/>
      <c r="I29" s="121"/>
      <c r="J29" s="121"/>
      <c r="K29" s="121"/>
      <c r="L29" s="121"/>
      <c r="M29" s="121"/>
      <c r="N29" s="121" t="s">
        <v>135</v>
      </c>
      <c r="O29" s="121"/>
      <c r="P29" s="123"/>
      <c r="Q29" s="123"/>
      <c r="R29" s="123"/>
      <c r="S29" s="123"/>
      <c r="T29" s="121"/>
      <c r="U29" s="121"/>
      <c r="V29" s="121"/>
      <c r="W29" s="124"/>
    </row>
    <row r="30" spans="1:23">
      <c r="A30" s="113"/>
      <c r="B30" s="120">
        <v>23</v>
      </c>
      <c r="C30" s="121" t="s">
        <v>131</v>
      </c>
      <c r="D30" s="121" t="s">
        <v>177</v>
      </c>
      <c r="E30" s="121" t="s">
        <v>137</v>
      </c>
      <c r="F30" s="123" t="s">
        <v>178</v>
      </c>
      <c r="G30" s="123"/>
      <c r="H30" s="121"/>
      <c r="I30" s="121"/>
      <c r="J30" s="121"/>
      <c r="K30" s="121"/>
      <c r="L30" s="121"/>
      <c r="M30" s="121"/>
      <c r="N30" s="121" t="s">
        <v>135</v>
      </c>
      <c r="O30" s="121"/>
      <c r="P30" s="123"/>
      <c r="Q30" s="123"/>
      <c r="R30" s="123"/>
      <c r="S30" s="123"/>
      <c r="T30" s="121"/>
      <c r="U30" s="121"/>
      <c r="V30" s="121"/>
      <c r="W30" s="124"/>
    </row>
    <row r="31" spans="1:23">
      <c r="A31" s="113"/>
      <c r="B31" s="120">
        <v>24</v>
      </c>
      <c r="C31" s="121" t="s">
        <v>131</v>
      </c>
      <c r="D31" s="121" t="s">
        <v>179</v>
      </c>
      <c r="E31" s="121" t="s">
        <v>133</v>
      </c>
      <c r="F31" s="123" t="s">
        <v>180</v>
      </c>
      <c r="G31" s="123"/>
      <c r="H31" s="121"/>
      <c r="I31" s="121"/>
      <c r="J31" s="121"/>
      <c r="K31" s="121"/>
      <c r="L31" s="121"/>
      <c r="M31" s="121" t="s">
        <v>135</v>
      </c>
      <c r="N31" s="121"/>
      <c r="O31" s="121"/>
      <c r="P31" s="123"/>
      <c r="Q31" s="123"/>
      <c r="R31" s="123"/>
      <c r="S31" s="123"/>
      <c r="T31" s="121"/>
      <c r="U31" s="121"/>
      <c r="V31" s="121"/>
      <c r="W31" s="124"/>
    </row>
    <row r="32" spans="1:23">
      <c r="A32" s="113"/>
      <c r="B32" s="120">
        <v>25</v>
      </c>
      <c r="C32" s="121" t="s">
        <v>131</v>
      </c>
      <c r="D32" s="121" t="s">
        <v>181</v>
      </c>
      <c r="E32" s="121" t="s">
        <v>137</v>
      </c>
      <c r="F32" s="123" t="s">
        <v>182</v>
      </c>
      <c r="G32" s="123"/>
      <c r="H32" s="121"/>
      <c r="I32" s="121"/>
      <c r="J32" s="121"/>
      <c r="K32" s="121"/>
      <c r="L32" s="121" t="s">
        <v>135</v>
      </c>
      <c r="M32" s="121"/>
      <c r="N32" s="121" t="s">
        <v>135</v>
      </c>
      <c r="O32" s="121" t="s">
        <v>135</v>
      </c>
      <c r="P32" s="123"/>
      <c r="Q32" s="123"/>
      <c r="R32" s="123"/>
      <c r="S32" s="123"/>
      <c r="T32" s="121"/>
      <c r="U32" s="121" t="s">
        <v>135</v>
      </c>
      <c r="V32" s="121"/>
      <c r="W32" s="124"/>
    </row>
    <row r="33" spans="1:23">
      <c r="A33" s="113"/>
      <c r="B33" s="120">
        <v>26</v>
      </c>
      <c r="C33" s="121" t="s">
        <v>131</v>
      </c>
      <c r="D33" s="121" t="s">
        <v>183</v>
      </c>
      <c r="E33" s="121" t="s">
        <v>133</v>
      </c>
      <c r="F33" s="123" t="s">
        <v>184</v>
      </c>
      <c r="G33" s="123"/>
      <c r="H33" s="121" t="s">
        <v>135</v>
      </c>
      <c r="I33" s="121" t="s">
        <v>135</v>
      </c>
      <c r="J33" s="121" t="s">
        <v>135</v>
      </c>
      <c r="K33" s="121"/>
      <c r="L33" s="121"/>
      <c r="M33" s="121"/>
      <c r="N33" s="121"/>
      <c r="O33" s="121"/>
      <c r="P33" s="123"/>
      <c r="Q33" s="123"/>
      <c r="R33" s="123"/>
      <c r="S33" s="123"/>
      <c r="T33" s="121"/>
      <c r="U33" s="121"/>
      <c r="V33" s="121"/>
      <c r="W33" s="124"/>
    </row>
    <row r="34" spans="1:23">
      <c r="A34" s="113"/>
      <c r="B34" s="120">
        <v>27</v>
      </c>
      <c r="C34" s="121" t="s">
        <v>131</v>
      </c>
      <c r="D34" s="121" t="s">
        <v>185</v>
      </c>
      <c r="E34" s="121" t="s">
        <v>133</v>
      </c>
      <c r="F34" s="123" t="s">
        <v>186</v>
      </c>
      <c r="G34" s="123"/>
      <c r="H34" s="121"/>
      <c r="I34" s="121"/>
      <c r="J34" s="121"/>
      <c r="K34" s="121"/>
      <c r="L34" s="121"/>
      <c r="M34" s="121" t="s">
        <v>135</v>
      </c>
      <c r="N34" s="121"/>
      <c r="O34" s="121"/>
      <c r="P34" s="123"/>
      <c r="Q34" s="123"/>
      <c r="R34" s="123"/>
      <c r="S34" s="123"/>
      <c r="T34" s="121"/>
      <c r="U34" s="121"/>
      <c r="V34" s="121"/>
      <c r="W34" s="124"/>
    </row>
    <row r="35" spans="1:23">
      <c r="A35" s="113"/>
      <c r="B35" s="120">
        <v>28</v>
      </c>
      <c r="C35" s="121" t="s">
        <v>131</v>
      </c>
      <c r="D35" s="121" t="s">
        <v>187</v>
      </c>
      <c r="E35" s="121" t="s">
        <v>133</v>
      </c>
      <c r="F35" s="123" t="s">
        <v>188</v>
      </c>
      <c r="G35" s="123"/>
      <c r="H35" s="121" t="s">
        <v>135</v>
      </c>
      <c r="I35" s="121" t="s">
        <v>135</v>
      </c>
      <c r="J35" s="121"/>
      <c r="K35" s="121"/>
      <c r="L35" s="121"/>
      <c r="M35" s="121"/>
      <c r="N35" s="121"/>
      <c r="O35" s="121"/>
      <c r="P35" s="123"/>
      <c r="Q35" s="123"/>
      <c r="R35" s="123"/>
      <c r="S35" s="123"/>
      <c r="T35" s="121"/>
      <c r="U35" s="121"/>
      <c r="V35" s="121"/>
      <c r="W35" s="124"/>
    </row>
    <row r="36" spans="1:23">
      <c r="A36" s="113"/>
      <c r="B36" s="120">
        <v>29</v>
      </c>
      <c r="C36" s="121" t="s">
        <v>131</v>
      </c>
      <c r="D36" s="121" t="s">
        <v>189</v>
      </c>
      <c r="E36" s="121" t="s">
        <v>133</v>
      </c>
      <c r="F36" s="123" t="s">
        <v>190</v>
      </c>
      <c r="G36" s="123"/>
      <c r="H36" s="121" t="s">
        <v>135</v>
      </c>
      <c r="I36" s="121" t="s">
        <v>135</v>
      </c>
      <c r="J36" s="121"/>
      <c r="K36" s="121"/>
      <c r="L36" s="121"/>
      <c r="M36" s="121"/>
      <c r="N36" s="121"/>
      <c r="O36" s="121"/>
      <c r="P36" s="123"/>
      <c r="Q36" s="123"/>
      <c r="R36" s="123"/>
      <c r="S36" s="123"/>
      <c r="T36" s="121"/>
      <c r="U36" s="121"/>
      <c r="V36" s="121"/>
      <c r="W36" s="124"/>
    </row>
    <row r="37" spans="1:23">
      <c r="A37" s="113"/>
      <c r="B37" s="120">
        <v>30</v>
      </c>
      <c r="C37" s="121" t="s">
        <v>131</v>
      </c>
      <c r="D37" s="121" t="s">
        <v>191</v>
      </c>
      <c r="E37" s="121" t="s">
        <v>137</v>
      </c>
      <c r="F37" s="123" t="s">
        <v>192</v>
      </c>
      <c r="G37" s="123"/>
      <c r="H37" s="121"/>
      <c r="I37" s="121"/>
      <c r="J37" s="121" t="s">
        <v>135</v>
      </c>
      <c r="K37" s="121"/>
      <c r="L37" s="121"/>
      <c r="M37" s="121"/>
      <c r="N37" s="121"/>
      <c r="O37" s="121"/>
      <c r="P37" s="123"/>
      <c r="Q37" s="123"/>
      <c r="R37" s="123"/>
      <c r="S37" s="123"/>
      <c r="T37" s="121"/>
      <c r="U37" s="121"/>
      <c r="V37" s="121"/>
      <c r="W37" s="124"/>
    </row>
    <row r="38" spans="1:23">
      <c r="A38" s="113"/>
      <c r="B38" s="120">
        <v>31</v>
      </c>
      <c r="C38" s="121" t="s">
        <v>131</v>
      </c>
      <c r="D38" s="121" t="s">
        <v>193</v>
      </c>
      <c r="E38" s="121" t="s">
        <v>133</v>
      </c>
      <c r="F38" s="123" t="s">
        <v>194</v>
      </c>
      <c r="G38" s="123"/>
      <c r="H38" s="121"/>
      <c r="I38" s="121"/>
      <c r="J38" s="121" t="s">
        <v>135</v>
      </c>
      <c r="K38" s="121"/>
      <c r="L38" s="121"/>
      <c r="M38" s="121"/>
      <c r="N38" s="121"/>
      <c r="O38" s="121"/>
      <c r="P38" s="123"/>
      <c r="Q38" s="123"/>
      <c r="R38" s="123"/>
      <c r="S38" s="123"/>
      <c r="T38" s="121"/>
      <c r="U38" s="121"/>
      <c r="V38" s="121"/>
      <c r="W38" s="124"/>
    </row>
    <row r="39" spans="1:23">
      <c r="A39" s="113"/>
      <c r="B39" s="120">
        <v>32</v>
      </c>
      <c r="C39" s="121" t="s">
        <v>131</v>
      </c>
      <c r="D39" s="121" t="s">
        <v>195</v>
      </c>
      <c r="E39" s="121" t="s">
        <v>137</v>
      </c>
      <c r="F39" s="123" t="s">
        <v>196</v>
      </c>
      <c r="G39" s="123"/>
      <c r="H39" s="121"/>
      <c r="I39" s="121"/>
      <c r="J39" s="121" t="s">
        <v>135</v>
      </c>
      <c r="K39" s="121"/>
      <c r="L39" s="121"/>
      <c r="M39" s="121"/>
      <c r="N39" s="121"/>
      <c r="O39" s="121"/>
      <c r="P39" s="123"/>
      <c r="Q39" s="123"/>
      <c r="R39" s="123"/>
      <c r="S39" s="123"/>
      <c r="T39" s="121"/>
      <c r="U39" s="121"/>
      <c r="V39" s="121"/>
      <c r="W39" s="124"/>
    </row>
    <row r="40" spans="1:23">
      <c r="A40" s="113"/>
      <c r="B40" s="120">
        <v>33</v>
      </c>
      <c r="C40" s="121" t="s">
        <v>131</v>
      </c>
      <c r="D40" s="121" t="s">
        <v>197</v>
      </c>
      <c r="E40" s="121" t="s">
        <v>133</v>
      </c>
      <c r="F40" s="123" t="s">
        <v>198</v>
      </c>
      <c r="G40" s="123"/>
      <c r="H40" s="121"/>
      <c r="I40" s="121"/>
      <c r="J40" s="121"/>
      <c r="K40" s="121"/>
      <c r="L40" s="121" t="s">
        <v>135</v>
      </c>
      <c r="M40" s="121"/>
      <c r="N40" s="121"/>
      <c r="O40" s="121"/>
      <c r="P40" s="123"/>
      <c r="Q40" s="123"/>
      <c r="R40" s="123"/>
      <c r="S40" s="123"/>
      <c r="T40" s="121"/>
      <c r="U40" s="121"/>
      <c r="V40" s="121"/>
      <c r="W40" s="124"/>
    </row>
    <row r="41" spans="1:23">
      <c r="A41" s="113"/>
      <c r="B41" s="120">
        <v>34</v>
      </c>
      <c r="C41" s="121" t="s">
        <v>131</v>
      </c>
      <c r="D41" s="121" t="s">
        <v>199</v>
      </c>
      <c r="E41" s="121" t="s">
        <v>133</v>
      </c>
      <c r="F41" s="123" t="s">
        <v>200</v>
      </c>
      <c r="G41" s="123"/>
      <c r="H41" s="121"/>
      <c r="I41" s="121"/>
      <c r="J41" s="121"/>
      <c r="K41" s="121"/>
      <c r="L41" s="121" t="s">
        <v>135</v>
      </c>
      <c r="M41" s="121"/>
      <c r="N41" s="121"/>
      <c r="O41" s="121"/>
      <c r="P41" s="123"/>
      <c r="Q41" s="123"/>
      <c r="R41" s="123"/>
      <c r="S41" s="123"/>
      <c r="T41" s="121"/>
      <c r="U41" s="121"/>
      <c r="V41" s="121"/>
      <c r="W41" s="124"/>
    </row>
    <row r="42" spans="1:23">
      <c r="A42" s="113"/>
      <c r="B42" s="120">
        <v>35</v>
      </c>
      <c r="C42" s="121" t="s">
        <v>131</v>
      </c>
      <c r="D42" s="121" t="s">
        <v>201</v>
      </c>
      <c r="E42" s="121" t="s">
        <v>137</v>
      </c>
      <c r="F42" s="123" t="s">
        <v>202</v>
      </c>
      <c r="G42" s="123"/>
      <c r="H42" s="121"/>
      <c r="I42" s="121"/>
      <c r="J42" s="121"/>
      <c r="K42" s="121"/>
      <c r="L42" s="121" t="s">
        <v>135</v>
      </c>
      <c r="M42" s="121"/>
      <c r="N42" s="121"/>
      <c r="O42" s="121"/>
      <c r="P42" s="123"/>
      <c r="Q42" s="123"/>
      <c r="R42" s="123"/>
      <c r="S42" s="123"/>
      <c r="T42" s="121"/>
      <c r="U42" s="121"/>
      <c r="V42" s="121"/>
      <c r="W42" s="124"/>
    </row>
    <row r="43" spans="1:23">
      <c r="A43" s="113"/>
      <c r="B43" s="120">
        <v>36</v>
      </c>
      <c r="C43" s="121" t="s">
        <v>131</v>
      </c>
      <c r="D43" s="121" t="s">
        <v>203</v>
      </c>
      <c r="E43" s="121" t="s">
        <v>133</v>
      </c>
      <c r="F43" s="123" t="s">
        <v>204</v>
      </c>
      <c r="G43" s="123"/>
      <c r="H43" s="121"/>
      <c r="I43" s="121"/>
      <c r="J43" s="121"/>
      <c r="K43" s="121"/>
      <c r="L43" s="121"/>
      <c r="M43" s="121"/>
      <c r="N43" s="121" t="s">
        <v>135</v>
      </c>
      <c r="O43" s="121" t="s">
        <v>135</v>
      </c>
      <c r="P43" s="123"/>
      <c r="Q43" s="123"/>
      <c r="R43" s="123"/>
      <c r="S43" s="123"/>
      <c r="T43" s="121"/>
      <c r="U43" s="121"/>
      <c r="V43" s="121"/>
      <c r="W43" s="124"/>
    </row>
    <row r="44" spans="1:23">
      <c r="A44" s="113"/>
      <c r="B44" s="120">
        <v>37</v>
      </c>
      <c r="C44" s="121" t="s">
        <v>131</v>
      </c>
      <c r="D44" s="121" t="s">
        <v>205</v>
      </c>
      <c r="E44" s="121" t="s">
        <v>137</v>
      </c>
      <c r="F44" s="123" t="s">
        <v>206</v>
      </c>
      <c r="G44" s="123"/>
      <c r="H44" s="121"/>
      <c r="I44" s="121"/>
      <c r="J44" s="121"/>
      <c r="K44" s="121"/>
      <c r="L44" s="121"/>
      <c r="M44" s="121" t="s">
        <v>135</v>
      </c>
      <c r="N44" s="121" t="s">
        <v>135</v>
      </c>
      <c r="O44" s="121" t="s">
        <v>135</v>
      </c>
      <c r="P44" s="123"/>
      <c r="Q44" s="123"/>
      <c r="R44" s="123"/>
      <c r="S44" s="123"/>
      <c r="T44" s="121"/>
      <c r="U44" s="121"/>
      <c r="V44" s="121"/>
      <c r="W44" s="124"/>
    </row>
    <row r="45" spans="1:23">
      <c r="A45" s="113"/>
      <c r="B45" s="120">
        <v>38</v>
      </c>
      <c r="C45" s="121" t="s">
        <v>131</v>
      </c>
      <c r="D45" s="121" t="s">
        <v>207</v>
      </c>
      <c r="E45" s="121" t="s">
        <v>133</v>
      </c>
      <c r="F45" s="123" t="s">
        <v>208</v>
      </c>
      <c r="G45" s="123"/>
      <c r="H45" s="121"/>
      <c r="I45" s="121"/>
      <c r="J45" s="121"/>
      <c r="K45" s="121"/>
      <c r="L45" s="121"/>
      <c r="M45" s="121"/>
      <c r="N45" s="121"/>
      <c r="O45" s="121"/>
      <c r="P45" s="123"/>
      <c r="Q45" s="123"/>
      <c r="R45" s="123"/>
      <c r="S45" s="123"/>
      <c r="T45" s="121" t="s">
        <v>135</v>
      </c>
      <c r="U45" s="121"/>
      <c r="V45" s="121"/>
      <c r="W45" s="124"/>
    </row>
    <row r="46" spans="1:23">
      <c r="A46" s="113"/>
      <c r="B46" s="120">
        <v>39</v>
      </c>
      <c r="C46" s="121" t="s">
        <v>131</v>
      </c>
      <c r="D46" s="121" t="s">
        <v>209</v>
      </c>
      <c r="E46" s="121" t="s">
        <v>137</v>
      </c>
      <c r="F46" s="123" t="s">
        <v>210</v>
      </c>
      <c r="G46" s="123"/>
      <c r="H46" s="121"/>
      <c r="I46" s="121"/>
      <c r="J46" s="121"/>
      <c r="K46" s="121"/>
      <c r="L46" s="121"/>
      <c r="M46" s="121" t="s">
        <v>135</v>
      </c>
      <c r="N46" s="121"/>
      <c r="O46" s="121"/>
      <c r="P46" s="123"/>
      <c r="Q46" s="123"/>
      <c r="R46" s="123"/>
      <c r="S46" s="123"/>
      <c r="T46" s="121"/>
      <c r="U46" s="121"/>
      <c r="V46" s="121"/>
      <c r="W46" s="124"/>
    </row>
    <row r="47" spans="1:23">
      <c r="A47" s="113"/>
      <c r="B47" s="120">
        <v>40</v>
      </c>
      <c r="C47" s="121" t="s">
        <v>131</v>
      </c>
      <c r="D47" s="121" t="s">
        <v>211</v>
      </c>
      <c r="E47" s="121" t="s">
        <v>212</v>
      </c>
      <c r="F47" s="123" t="s">
        <v>213</v>
      </c>
      <c r="G47" s="123"/>
      <c r="H47" s="121"/>
      <c r="I47" s="121"/>
      <c r="J47" s="121"/>
      <c r="K47" s="121"/>
      <c r="L47" s="121"/>
      <c r="M47" s="121"/>
      <c r="N47" s="121"/>
      <c r="O47" s="121"/>
      <c r="P47" s="123"/>
      <c r="Q47" s="123"/>
      <c r="R47" s="123"/>
      <c r="S47" s="123"/>
      <c r="T47" s="121"/>
      <c r="U47" s="121" t="s">
        <v>135</v>
      </c>
      <c r="V47" s="121"/>
      <c r="W47" s="124"/>
    </row>
    <row r="48" spans="1:23">
      <c r="A48" s="113"/>
      <c r="B48" s="120">
        <v>41</v>
      </c>
      <c r="C48" s="121" t="s">
        <v>131</v>
      </c>
      <c r="D48" s="121" t="s">
        <v>214</v>
      </c>
      <c r="E48" s="121" t="s">
        <v>212</v>
      </c>
      <c r="F48" s="123" t="s">
        <v>213</v>
      </c>
      <c r="G48" s="123"/>
      <c r="H48" s="121"/>
      <c r="I48" s="121"/>
      <c r="J48" s="121"/>
      <c r="K48" s="121"/>
      <c r="L48" s="121"/>
      <c r="M48" s="121"/>
      <c r="N48" s="121"/>
      <c r="O48" s="121"/>
      <c r="P48" s="123"/>
      <c r="Q48" s="123"/>
      <c r="R48" s="123"/>
      <c r="S48" s="123"/>
      <c r="T48" s="121"/>
      <c r="U48" s="121" t="s">
        <v>135</v>
      </c>
      <c r="V48" s="121"/>
      <c r="W48" s="124"/>
    </row>
    <row r="49" spans="1:23">
      <c r="A49" s="113"/>
      <c r="B49" s="120">
        <v>42</v>
      </c>
      <c r="C49" s="121" t="s">
        <v>131</v>
      </c>
      <c r="D49" s="121" t="s">
        <v>215</v>
      </c>
      <c r="E49" s="121" t="s">
        <v>212</v>
      </c>
      <c r="F49" s="123" t="s">
        <v>213</v>
      </c>
      <c r="G49" s="123"/>
      <c r="H49" s="121" t="s">
        <v>135</v>
      </c>
      <c r="I49" s="121"/>
      <c r="J49" s="121"/>
      <c r="K49" s="121"/>
      <c r="L49" s="121"/>
      <c r="M49" s="121"/>
      <c r="N49" s="121"/>
      <c r="O49" s="121"/>
      <c r="P49" s="123"/>
      <c r="Q49" s="123"/>
      <c r="R49" s="123"/>
      <c r="S49" s="123"/>
      <c r="T49" s="121"/>
      <c r="U49" s="121" t="s">
        <v>135</v>
      </c>
      <c r="V49" s="121"/>
      <c r="W49" s="124"/>
    </row>
    <row r="50" spans="1:23">
      <c r="A50" s="113"/>
      <c r="B50" s="120">
        <v>43</v>
      </c>
      <c r="C50" s="121" t="s">
        <v>131</v>
      </c>
      <c r="D50" s="121" t="s">
        <v>216</v>
      </c>
      <c r="E50" s="121" t="s">
        <v>137</v>
      </c>
      <c r="F50" s="123" t="s">
        <v>217</v>
      </c>
      <c r="G50" s="123"/>
      <c r="H50" s="121" t="s">
        <v>135</v>
      </c>
      <c r="I50" s="121" t="s">
        <v>135</v>
      </c>
      <c r="J50" s="121"/>
      <c r="K50" s="121"/>
      <c r="L50" s="121"/>
      <c r="M50" s="121"/>
      <c r="N50" s="121"/>
      <c r="O50" s="121"/>
      <c r="P50" s="123"/>
      <c r="Q50" s="123"/>
      <c r="R50" s="123"/>
      <c r="S50" s="123"/>
      <c r="T50" s="121"/>
      <c r="U50" s="121"/>
      <c r="V50" s="121"/>
      <c r="W50" s="124"/>
    </row>
    <row r="51" spans="1:23">
      <c r="A51" s="113"/>
      <c r="B51" s="120">
        <v>44</v>
      </c>
      <c r="C51" s="121" t="s">
        <v>131</v>
      </c>
      <c r="D51" s="121" t="s">
        <v>218</v>
      </c>
      <c r="E51" s="121" t="s">
        <v>137</v>
      </c>
      <c r="F51" s="123" t="s">
        <v>219</v>
      </c>
      <c r="G51" s="123"/>
      <c r="H51" s="121" t="s">
        <v>135</v>
      </c>
      <c r="I51" s="121" t="s">
        <v>135</v>
      </c>
      <c r="J51" s="121"/>
      <c r="K51" s="121"/>
      <c r="L51" s="121"/>
      <c r="M51" s="121"/>
      <c r="N51" s="121"/>
      <c r="O51" s="121"/>
      <c r="P51" s="123"/>
      <c r="Q51" s="123"/>
      <c r="R51" s="123"/>
      <c r="S51" s="123"/>
      <c r="T51" s="121"/>
      <c r="U51" s="121"/>
      <c r="V51" s="121"/>
      <c r="W51" s="124"/>
    </row>
    <row r="52" spans="1:23">
      <c r="A52" s="113"/>
      <c r="B52" s="120">
        <v>45</v>
      </c>
      <c r="C52" s="121" t="s">
        <v>131</v>
      </c>
      <c r="D52" s="121" t="s">
        <v>220</v>
      </c>
      <c r="E52" s="121" t="s">
        <v>133</v>
      </c>
      <c r="F52" s="123" t="s">
        <v>221</v>
      </c>
      <c r="G52" s="123"/>
      <c r="H52" s="121" t="s">
        <v>135</v>
      </c>
      <c r="I52" s="121"/>
      <c r="J52" s="121"/>
      <c r="K52" s="121"/>
      <c r="L52" s="121"/>
      <c r="M52" s="121"/>
      <c r="N52" s="121"/>
      <c r="O52" s="121"/>
      <c r="P52" s="123"/>
      <c r="Q52" s="123"/>
      <c r="R52" s="123"/>
      <c r="S52" s="123"/>
      <c r="T52" s="121"/>
      <c r="U52" s="121"/>
      <c r="V52" s="121"/>
      <c r="W52" s="124"/>
    </row>
    <row r="53" spans="1:23">
      <c r="A53" s="113"/>
      <c r="B53" s="120">
        <v>46</v>
      </c>
      <c r="C53" s="121" t="s">
        <v>131</v>
      </c>
      <c r="D53" s="121" t="s">
        <v>222</v>
      </c>
      <c r="E53" s="121" t="s">
        <v>133</v>
      </c>
      <c r="F53" s="122" t="s">
        <v>223</v>
      </c>
      <c r="G53" s="123"/>
      <c r="H53" s="121" t="s">
        <v>135</v>
      </c>
      <c r="I53" s="121" t="s">
        <v>135</v>
      </c>
      <c r="J53" s="121"/>
      <c r="K53" s="121"/>
      <c r="L53" s="121"/>
      <c r="M53" s="121"/>
      <c r="N53" s="121"/>
      <c r="O53" s="121"/>
      <c r="P53" s="123"/>
      <c r="Q53" s="123"/>
      <c r="R53" s="123"/>
      <c r="S53" s="123"/>
      <c r="T53" s="121"/>
      <c r="U53" s="121"/>
      <c r="V53" s="121"/>
      <c r="W53" s="124"/>
    </row>
    <row r="54" spans="1:23">
      <c r="A54" s="113"/>
      <c r="B54" s="120">
        <v>47</v>
      </c>
      <c r="C54" s="121" t="s">
        <v>131</v>
      </c>
      <c r="D54" s="121" t="s">
        <v>224</v>
      </c>
      <c r="E54" s="121" t="s">
        <v>137</v>
      </c>
      <c r="F54" s="122" t="s">
        <v>225</v>
      </c>
      <c r="G54" s="123"/>
      <c r="H54" s="121"/>
      <c r="I54" s="121"/>
      <c r="J54" s="121"/>
      <c r="K54" s="121"/>
      <c r="L54" s="121"/>
      <c r="M54" s="121"/>
      <c r="N54" s="121"/>
      <c r="O54" s="121" t="s">
        <v>135</v>
      </c>
      <c r="P54" s="123"/>
      <c r="Q54" s="123"/>
      <c r="R54" s="123"/>
      <c r="S54" s="123"/>
      <c r="T54" s="121"/>
      <c r="U54" s="121"/>
      <c r="V54" s="121"/>
      <c r="W54" s="124"/>
    </row>
    <row r="55" spans="1:23">
      <c r="A55" s="113"/>
      <c r="B55" s="120">
        <v>48</v>
      </c>
      <c r="C55" s="121" t="s">
        <v>131</v>
      </c>
      <c r="D55" s="121" t="s">
        <v>226</v>
      </c>
      <c r="E55" s="121" t="s">
        <v>137</v>
      </c>
      <c r="F55" s="122" t="s">
        <v>227</v>
      </c>
      <c r="G55" s="123"/>
      <c r="H55" s="121" t="s">
        <v>135</v>
      </c>
      <c r="I55" s="121" t="s">
        <v>135</v>
      </c>
      <c r="J55" s="121"/>
      <c r="K55" s="121"/>
      <c r="L55" s="121"/>
      <c r="M55" s="121"/>
      <c r="N55" s="121"/>
      <c r="O55" s="125"/>
      <c r="P55" s="123"/>
      <c r="Q55" s="123"/>
      <c r="R55" s="123"/>
      <c r="S55" s="123"/>
      <c r="T55" s="121"/>
      <c r="U55" s="121"/>
      <c r="V55" s="121"/>
      <c r="W55" s="124"/>
    </row>
    <row r="56" spans="1:23">
      <c r="A56" s="113"/>
      <c r="B56" s="120">
        <v>49</v>
      </c>
      <c r="C56" s="121" t="s">
        <v>228</v>
      </c>
      <c r="D56" s="121" t="s">
        <v>229</v>
      </c>
      <c r="E56" s="121" t="s">
        <v>137</v>
      </c>
      <c r="F56" s="122" t="s">
        <v>230</v>
      </c>
      <c r="G56" s="121" t="s">
        <v>135</v>
      </c>
      <c r="H56" s="121"/>
      <c r="I56" s="121"/>
      <c r="J56" s="121"/>
      <c r="K56" s="123"/>
      <c r="L56" s="121"/>
      <c r="M56" s="121"/>
      <c r="N56" s="121"/>
      <c r="O56" s="121"/>
      <c r="P56" s="123"/>
      <c r="Q56" s="123"/>
      <c r="R56" s="123"/>
      <c r="S56" s="123"/>
      <c r="T56" s="123"/>
      <c r="U56" s="121"/>
      <c r="V56" s="121"/>
      <c r="W56" s="126"/>
    </row>
    <row r="57" spans="1:23">
      <c r="A57" s="113"/>
      <c r="B57" s="120">
        <v>50</v>
      </c>
      <c r="C57" s="121" t="s">
        <v>228</v>
      </c>
      <c r="D57" s="121" t="s">
        <v>231</v>
      </c>
      <c r="E57" s="121" t="s">
        <v>137</v>
      </c>
      <c r="F57" s="122" t="s">
        <v>232</v>
      </c>
      <c r="G57" s="121" t="s">
        <v>135</v>
      </c>
      <c r="H57" s="121"/>
      <c r="I57" s="121"/>
      <c r="J57" s="121"/>
      <c r="K57" s="123"/>
      <c r="L57" s="121"/>
      <c r="M57" s="121"/>
      <c r="N57" s="121"/>
      <c r="O57" s="121"/>
      <c r="P57" s="123"/>
      <c r="Q57" s="123"/>
      <c r="R57" s="123"/>
      <c r="S57" s="123"/>
      <c r="T57" s="123"/>
      <c r="U57" s="121"/>
      <c r="V57" s="121"/>
      <c r="W57" s="126"/>
    </row>
    <row r="58" spans="1:23">
      <c r="A58" s="113"/>
      <c r="B58" s="120">
        <v>51</v>
      </c>
      <c r="C58" s="121" t="s">
        <v>228</v>
      </c>
      <c r="D58" s="121" t="s">
        <v>233</v>
      </c>
      <c r="E58" s="121" t="s">
        <v>137</v>
      </c>
      <c r="F58" s="122" t="s">
        <v>234</v>
      </c>
      <c r="G58" s="121" t="s">
        <v>135</v>
      </c>
      <c r="H58" s="121"/>
      <c r="I58" s="121"/>
      <c r="J58" s="121"/>
      <c r="K58" s="123"/>
      <c r="L58" s="121"/>
      <c r="M58" s="121"/>
      <c r="N58" s="121"/>
      <c r="O58" s="121"/>
      <c r="P58" s="123"/>
      <c r="Q58" s="123"/>
      <c r="R58" s="123"/>
      <c r="S58" s="123"/>
      <c r="T58" s="123"/>
      <c r="U58" s="121"/>
      <c r="V58" s="121"/>
      <c r="W58" s="126"/>
    </row>
    <row r="59" spans="1:23">
      <c r="A59" s="113"/>
      <c r="B59" s="120">
        <v>52</v>
      </c>
      <c r="C59" s="121" t="s">
        <v>228</v>
      </c>
      <c r="D59" s="121" t="s">
        <v>235</v>
      </c>
      <c r="E59" s="121" t="s">
        <v>137</v>
      </c>
      <c r="F59" s="122" t="s">
        <v>236</v>
      </c>
      <c r="G59" s="121" t="s">
        <v>135</v>
      </c>
      <c r="H59" s="121"/>
      <c r="I59" s="121"/>
      <c r="J59" s="121"/>
      <c r="K59" s="123"/>
      <c r="L59" s="121"/>
      <c r="M59" s="121"/>
      <c r="N59" s="121"/>
      <c r="O59" s="121"/>
      <c r="P59" s="123"/>
      <c r="Q59" s="123"/>
      <c r="R59" s="123"/>
      <c r="S59" s="123"/>
      <c r="T59" s="123"/>
      <c r="U59" s="121"/>
      <c r="V59" s="121"/>
      <c r="W59" s="126"/>
    </row>
    <row r="60" spans="1:23">
      <c r="A60" s="113"/>
      <c r="B60" s="120">
        <v>53</v>
      </c>
      <c r="C60" s="121" t="s">
        <v>228</v>
      </c>
      <c r="D60" s="121" t="s">
        <v>237</v>
      </c>
      <c r="E60" s="121" t="s">
        <v>137</v>
      </c>
      <c r="F60" s="122" t="s">
        <v>238</v>
      </c>
      <c r="G60" s="121"/>
      <c r="H60" s="121"/>
      <c r="I60" s="121"/>
      <c r="J60" s="121"/>
      <c r="K60" s="123"/>
      <c r="L60" s="121"/>
      <c r="M60" s="121" t="s">
        <v>135</v>
      </c>
      <c r="N60" s="121"/>
      <c r="O60" s="121"/>
      <c r="P60" s="123"/>
      <c r="Q60" s="123"/>
      <c r="R60" s="123"/>
      <c r="S60" s="123"/>
      <c r="T60" s="123"/>
      <c r="U60" s="121"/>
      <c r="V60" s="121"/>
      <c r="W60" s="126"/>
    </row>
    <row r="61" spans="1:23">
      <c r="A61" s="113"/>
      <c r="B61" s="120">
        <v>54</v>
      </c>
      <c r="C61" s="121" t="s">
        <v>228</v>
      </c>
      <c r="D61" s="121" t="s">
        <v>239</v>
      </c>
      <c r="E61" s="121" t="s">
        <v>137</v>
      </c>
      <c r="F61" s="122" t="s">
        <v>240</v>
      </c>
      <c r="G61" s="121"/>
      <c r="H61" s="121"/>
      <c r="I61" s="121"/>
      <c r="J61" s="121"/>
      <c r="K61" s="123"/>
      <c r="L61" s="121"/>
      <c r="M61" s="121" t="s">
        <v>135</v>
      </c>
      <c r="N61" s="121"/>
      <c r="O61" s="121"/>
      <c r="P61" s="123"/>
      <c r="Q61" s="123"/>
      <c r="R61" s="123"/>
      <c r="S61" s="123"/>
      <c r="T61" s="123"/>
      <c r="U61" s="121"/>
      <c r="V61" s="121"/>
      <c r="W61" s="126"/>
    </row>
    <row r="62" spans="1:23">
      <c r="A62" s="113"/>
      <c r="B62" s="120">
        <v>55</v>
      </c>
      <c r="C62" s="121" t="s">
        <v>228</v>
      </c>
      <c r="D62" s="121" t="s">
        <v>241</v>
      </c>
      <c r="E62" s="121" t="s">
        <v>137</v>
      </c>
      <c r="F62" s="122" t="s">
        <v>242</v>
      </c>
      <c r="G62" s="121"/>
      <c r="H62" s="121"/>
      <c r="I62" s="121"/>
      <c r="J62" s="121"/>
      <c r="K62" s="123"/>
      <c r="L62" s="121"/>
      <c r="M62" s="121" t="s">
        <v>135</v>
      </c>
      <c r="N62" s="121"/>
      <c r="O62" s="121"/>
      <c r="P62" s="123"/>
      <c r="Q62" s="123"/>
      <c r="R62" s="123"/>
      <c r="S62" s="123"/>
      <c r="T62" s="123"/>
      <c r="U62" s="121"/>
      <c r="V62" s="121"/>
      <c r="W62" s="126"/>
    </row>
    <row r="63" spans="1:23">
      <c r="A63" s="113"/>
      <c r="B63" s="120">
        <v>56</v>
      </c>
      <c r="C63" s="121" t="s">
        <v>228</v>
      </c>
      <c r="D63" s="121" t="s">
        <v>243</v>
      </c>
      <c r="E63" s="121" t="s">
        <v>137</v>
      </c>
      <c r="F63" s="122" t="s">
        <v>244</v>
      </c>
      <c r="G63" s="121"/>
      <c r="H63" s="121"/>
      <c r="I63" s="121"/>
      <c r="J63" s="121"/>
      <c r="K63" s="123"/>
      <c r="L63" s="121"/>
      <c r="M63" s="121" t="s">
        <v>135</v>
      </c>
      <c r="N63" s="121"/>
      <c r="O63" s="121"/>
      <c r="P63" s="123"/>
      <c r="Q63" s="123"/>
      <c r="R63" s="123"/>
      <c r="S63" s="123"/>
      <c r="T63" s="123"/>
      <c r="U63" s="121" t="s">
        <v>135</v>
      </c>
      <c r="V63" s="121" t="s">
        <v>135</v>
      </c>
      <c r="W63" s="126"/>
    </row>
    <row r="64" spans="1:23">
      <c r="A64" s="113"/>
      <c r="B64" s="120">
        <v>57</v>
      </c>
      <c r="C64" s="121" t="s">
        <v>228</v>
      </c>
      <c r="D64" s="121" t="s">
        <v>245</v>
      </c>
      <c r="E64" s="121" t="s">
        <v>137</v>
      </c>
      <c r="F64" s="122" t="s">
        <v>246</v>
      </c>
      <c r="G64" s="121"/>
      <c r="H64" s="121"/>
      <c r="I64" s="121"/>
      <c r="J64" s="121"/>
      <c r="K64" s="123"/>
      <c r="L64" s="121"/>
      <c r="M64" s="121" t="s">
        <v>135</v>
      </c>
      <c r="N64" s="121"/>
      <c r="O64" s="121"/>
      <c r="P64" s="123"/>
      <c r="Q64" s="123"/>
      <c r="R64" s="123"/>
      <c r="S64" s="123"/>
      <c r="T64" s="123"/>
      <c r="U64" s="121"/>
      <c r="V64" s="121"/>
      <c r="W64" s="126"/>
    </row>
    <row r="65" spans="1:23">
      <c r="A65" s="113"/>
      <c r="B65" s="120">
        <v>58</v>
      </c>
      <c r="C65" s="121" t="s">
        <v>228</v>
      </c>
      <c r="D65" s="121" t="s">
        <v>247</v>
      </c>
      <c r="E65" s="121" t="s">
        <v>137</v>
      </c>
      <c r="F65" s="122" t="s">
        <v>248</v>
      </c>
      <c r="G65" s="121" t="s">
        <v>135</v>
      </c>
      <c r="H65" s="121"/>
      <c r="I65" s="121"/>
      <c r="J65" s="121"/>
      <c r="K65" s="123"/>
      <c r="L65" s="121"/>
      <c r="M65" s="121"/>
      <c r="N65" s="121"/>
      <c r="O65" s="121"/>
      <c r="P65" s="123"/>
      <c r="Q65" s="123"/>
      <c r="R65" s="123"/>
      <c r="S65" s="123"/>
      <c r="T65" s="123"/>
      <c r="U65" s="121"/>
      <c r="V65" s="121"/>
      <c r="W65" s="126"/>
    </row>
    <row r="66" spans="1:23">
      <c r="A66" s="113"/>
      <c r="B66" s="120">
        <v>59</v>
      </c>
      <c r="C66" s="121" t="s">
        <v>228</v>
      </c>
      <c r="D66" s="121" t="s">
        <v>249</v>
      </c>
      <c r="E66" s="121" t="s">
        <v>137</v>
      </c>
      <c r="F66" s="122" t="s">
        <v>250</v>
      </c>
      <c r="G66" s="121" t="s">
        <v>135</v>
      </c>
      <c r="H66" s="121"/>
      <c r="I66" s="121"/>
      <c r="J66" s="121"/>
      <c r="K66" s="123"/>
      <c r="L66" s="121"/>
      <c r="M66" s="121"/>
      <c r="N66" s="121"/>
      <c r="O66" s="121"/>
      <c r="P66" s="123"/>
      <c r="Q66" s="123"/>
      <c r="R66" s="123"/>
      <c r="S66" s="123"/>
      <c r="T66" s="123"/>
      <c r="U66" s="121"/>
      <c r="V66" s="121"/>
      <c r="W66" s="126"/>
    </row>
    <row r="67" spans="1:23">
      <c r="A67" s="113"/>
      <c r="B67" s="120">
        <v>60</v>
      </c>
      <c r="C67" s="121" t="s">
        <v>228</v>
      </c>
      <c r="D67" s="121" t="s">
        <v>251</v>
      </c>
      <c r="E67" s="121" t="s">
        <v>137</v>
      </c>
      <c r="F67" s="122" t="s">
        <v>252</v>
      </c>
      <c r="G67" s="121" t="s">
        <v>135</v>
      </c>
      <c r="H67" s="121"/>
      <c r="I67" s="121"/>
      <c r="J67" s="121"/>
      <c r="K67" s="123"/>
      <c r="L67" s="121"/>
      <c r="M67" s="121"/>
      <c r="N67" s="121"/>
      <c r="O67" s="121"/>
      <c r="P67" s="123"/>
      <c r="Q67" s="123"/>
      <c r="R67" s="123"/>
      <c r="S67" s="123"/>
      <c r="T67" s="123"/>
      <c r="U67" s="121"/>
      <c r="V67" s="121"/>
      <c r="W67" s="126"/>
    </row>
    <row r="68" spans="1:23">
      <c r="A68" s="113"/>
      <c r="B68" s="120">
        <v>61</v>
      </c>
      <c r="C68" s="121" t="s">
        <v>228</v>
      </c>
      <c r="D68" s="121" t="s">
        <v>253</v>
      </c>
      <c r="E68" s="121" t="s">
        <v>137</v>
      </c>
      <c r="F68" s="122" t="s">
        <v>254</v>
      </c>
      <c r="G68" s="121"/>
      <c r="H68" s="121"/>
      <c r="I68" s="121"/>
      <c r="J68" s="121"/>
      <c r="K68" s="123"/>
      <c r="L68" s="121"/>
      <c r="M68" s="121"/>
      <c r="N68" s="121"/>
      <c r="O68" s="121"/>
      <c r="P68" s="123"/>
      <c r="Q68" s="123"/>
      <c r="R68" s="123"/>
      <c r="S68" s="123"/>
      <c r="T68" s="123"/>
      <c r="U68" s="121"/>
      <c r="V68" s="121"/>
      <c r="W68" s="126" t="s">
        <v>135</v>
      </c>
    </row>
    <row r="69" spans="1:23">
      <c r="A69" s="113"/>
      <c r="B69" s="120">
        <v>62</v>
      </c>
      <c r="C69" s="121" t="s">
        <v>228</v>
      </c>
      <c r="D69" s="121" t="s">
        <v>255</v>
      </c>
      <c r="E69" s="121" t="s">
        <v>133</v>
      </c>
      <c r="F69" s="122" t="s">
        <v>256</v>
      </c>
      <c r="G69" s="121"/>
      <c r="H69" s="121"/>
      <c r="I69" s="121"/>
      <c r="J69" s="121"/>
      <c r="K69" s="123"/>
      <c r="L69" s="121"/>
      <c r="M69" s="121" t="s">
        <v>135</v>
      </c>
      <c r="N69" s="121" t="s">
        <v>135</v>
      </c>
      <c r="O69" s="121"/>
      <c r="P69" s="123"/>
      <c r="Q69" s="123"/>
      <c r="R69" s="123"/>
      <c r="S69" s="123"/>
      <c r="T69" s="123"/>
      <c r="U69" s="121" t="s">
        <v>135</v>
      </c>
      <c r="V69" s="121"/>
      <c r="W69" s="126"/>
    </row>
    <row r="70" spans="1:23">
      <c r="A70" s="113"/>
      <c r="B70" s="120">
        <v>63</v>
      </c>
      <c r="C70" s="121" t="s">
        <v>228</v>
      </c>
      <c r="D70" s="121" t="s">
        <v>257</v>
      </c>
      <c r="E70" s="121" t="s">
        <v>137</v>
      </c>
      <c r="F70" s="122" t="s">
        <v>258</v>
      </c>
      <c r="G70" s="121"/>
      <c r="H70" s="121"/>
      <c r="I70" s="121"/>
      <c r="J70" s="121"/>
      <c r="K70" s="123"/>
      <c r="L70" s="121"/>
      <c r="M70" s="121" t="s">
        <v>135</v>
      </c>
      <c r="N70" s="121"/>
      <c r="O70" s="121"/>
      <c r="P70" s="123"/>
      <c r="Q70" s="123"/>
      <c r="R70" s="123"/>
      <c r="S70" s="123"/>
      <c r="T70" s="123"/>
      <c r="U70" s="121" t="s">
        <v>135</v>
      </c>
      <c r="V70" s="121"/>
      <c r="W70" s="126"/>
    </row>
    <row r="71" spans="1:23">
      <c r="A71" s="113"/>
      <c r="B71" s="120">
        <v>64</v>
      </c>
      <c r="C71" s="121" t="s">
        <v>228</v>
      </c>
      <c r="D71" s="121" t="s">
        <v>259</v>
      </c>
      <c r="E71" s="121" t="s">
        <v>133</v>
      </c>
      <c r="F71" s="122" t="s">
        <v>260</v>
      </c>
      <c r="G71" s="121"/>
      <c r="H71" s="121"/>
      <c r="I71" s="121"/>
      <c r="J71" s="121"/>
      <c r="K71" s="123"/>
      <c r="L71" s="121"/>
      <c r="M71" s="121" t="s">
        <v>135</v>
      </c>
      <c r="N71" s="121"/>
      <c r="O71" s="121"/>
      <c r="P71" s="123"/>
      <c r="Q71" s="123"/>
      <c r="R71" s="123"/>
      <c r="S71" s="123"/>
      <c r="T71" s="123"/>
      <c r="U71" s="121"/>
      <c r="V71" s="121"/>
      <c r="W71" s="126"/>
    </row>
    <row r="72" spans="1:23">
      <c r="A72" s="113"/>
      <c r="B72" s="120">
        <v>65</v>
      </c>
      <c r="C72" s="121" t="s">
        <v>261</v>
      </c>
      <c r="D72" s="125" t="s">
        <v>262</v>
      </c>
      <c r="E72" s="125" t="s">
        <v>137</v>
      </c>
      <c r="F72" s="127" t="s">
        <v>263</v>
      </c>
      <c r="G72" s="123"/>
      <c r="H72" s="123"/>
      <c r="I72" s="123"/>
      <c r="J72" s="123"/>
      <c r="K72" s="123"/>
      <c r="L72" s="125"/>
      <c r="M72" s="125"/>
      <c r="N72" s="123"/>
      <c r="O72" s="123"/>
      <c r="P72" s="125"/>
      <c r="Q72" s="125"/>
      <c r="R72" s="125" t="s">
        <v>135</v>
      </c>
      <c r="S72" s="123"/>
      <c r="T72" s="125"/>
      <c r="U72" s="125"/>
      <c r="V72" s="125"/>
      <c r="W72" s="124"/>
    </row>
    <row r="73" spans="1:23">
      <c r="A73" s="113"/>
      <c r="B73" s="120">
        <v>66</v>
      </c>
      <c r="C73" s="121" t="s">
        <v>261</v>
      </c>
      <c r="D73" s="125" t="s">
        <v>264</v>
      </c>
      <c r="E73" s="125" t="s">
        <v>137</v>
      </c>
      <c r="F73" s="127" t="s">
        <v>265</v>
      </c>
      <c r="G73" s="123"/>
      <c r="H73" s="123"/>
      <c r="I73" s="123"/>
      <c r="J73" s="123"/>
      <c r="K73" s="123"/>
      <c r="L73" s="125"/>
      <c r="M73" s="125"/>
      <c r="N73" s="123"/>
      <c r="O73" s="123"/>
      <c r="P73" s="125"/>
      <c r="Q73" s="125"/>
      <c r="R73" s="125" t="s">
        <v>135</v>
      </c>
      <c r="S73" s="123"/>
      <c r="T73" s="125"/>
      <c r="U73" s="125"/>
      <c r="V73" s="125"/>
      <c r="W73" s="124"/>
    </row>
    <row r="74" spans="1:23">
      <c r="A74" s="113"/>
      <c r="B74" s="120">
        <v>67</v>
      </c>
      <c r="C74" s="121" t="s">
        <v>261</v>
      </c>
      <c r="D74" s="125" t="s">
        <v>266</v>
      </c>
      <c r="E74" s="125" t="s">
        <v>133</v>
      </c>
      <c r="F74" s="127" t="s">
        <v>267</v>
      </c>
      <c r="G74" s="123"/>
      <c r="H74" s="123"/>
      <c r="I74" s="123"/>
      <c r="J74" s="123"/>
      <c r="K74" s="123"/>
      <c r="L74" s="125"/>
      <c r="M74" s="125"/>
      <c r="N74" s="123"/>
      <c r="O74" s="123"/>
      <c r="P74" s="125"/>
      <c r="Q74" s="125"/>
      <c r="R74" s="125" t="s">
        <v>135</v>
      </c>
      <c r="S74" s="123"/>
      <c r="T74" s="125"/>
      <c r="U74" s="125"/>
      <c r="V74" s="125"/>
      <c r="W74" s="124"/>
    </row>
    <row r="75" spans="1:23">
      <c r="A75" s="113"/>
      <c r="B75" s="120">
        <v>68</v>
      </c>
      <c r="C75" s="121" t="s">
        <v>261</v>
      </c>
      <c r="D75" s="125" t="s">
        <v>268</v>
      </c>
      <c r="E75" s="125" t="s">
        <v>137</v>
      </c>
      <c r="F75" s="127" t="s">
        <v>269</v>
      </c>
      <c r="G75" s="123"/>
      <c r="H75" s="123"/>
      <c r="I75" s="123"/>
      <c r="J75" s="123"/>
      <c r="K75" s="123"/>
      <c r="L75" s="125"/>
      <c r="M75" s="125"/>
      <c r="N75" s="123"/>
      <c r="O75" s="123"/>
      <c r="P75" s="125" t="s">
        <v>135</v>
      </c>
      <c r="Q75" s="125"/>
      <c r="R75" s="125" t="s">
        <v>135</v>
      </c>
      <c r="S75" s="123"/>
      <c r="T75" s="125"/>
      <c r="U75" s="125"/>
      <c r="V75" s="125"/>
      <c r="W75" s="124"/>
    </row>
    <row r="76" spans="1:23">
      <c r="A76" s="113"/>
      <c r="B76" s="120">
        <v>69</v>
      </c>
      <c r="C76" s="121" t="s">
        <v>261</v>
      </c>
      <c r="D76" s="125" t="s">
        <v>270</v>
      </c>
      <c r="E76" s="125" t="s">
        <v>137</v>
      </c>
      <c r="F76" s="127" t="s">
        <v>271</v>
      </c>
      <c r="G76" s="123"/>
      <c r="H76" s="123"/>
      <c r="I76" s="123"/>
      <c r="J76" s="123"/>
      <c r="K76" s="123"/>
      <c r="L76" s="125"/>
      <c r="M76" s="125"/>
      <c r="N76" s="123"/>
      <c r="O76" s="123"/>
      <c r="P76" s="125" t="s">
        <v>135</v>
      </c>
      <c r="Q76" s="125" t="s">
        <v>135</v>
      </c>
      <c r="R76" s="125" t="s">
        <v>135</v>
      </c>
      <c r="S76" s="123"/>
      <c r="T76" s="125"/>
      <c r="U76" s="125"/>
      <c r="V76" s="125"/>
      <c r="W76" s="124"/>
    </row>
    <row r="77" spans="1:23">
      <c r="A77" s="113"/>
      <c r="B77" s="120">
        <v>70</v>
      </c>
      <c r="C77" s="121" t="s">
        <v>261</v>
      </c>
      <c r="D77" s="125" t="s">
        <v>272</v>
      </c>
      <c r="E77" s="125" t="s">
        <v>137</v>
      </c>
      <c r="F77" s="127" t="s">
        <v>273</v>
      </c>
      <c r="G77" s="123"/>
      <c r="H77" s="123"/>
      <c r="I77" s="123"/>
      <c r="J77" s="123"/>
      <c r="K77" s="123"/>
      <c r="L77" s="125"/>
      <c r="M77" s="125"/>
      <c r="N77" s="123"/>
      <c r="O77" s="123"/>
      <c r="P77" s="125"/>
      <c r="Q77" s="125" t="s">
        <v>135</v>
      </c>
      <c r="R77" s="125"/>
      <c r="S77" s="123"/>
      <c r="T77" s="125"/>
      <c r="U77" s="125"/>
      <c r="V77" s="125"/>
      <c r="W77" s="124"/>
    </row>
    <row r="78" spans="1:23">
      <c r="A78" s="113"/>
      <c r="B78" s="120">
        <v>71</v>
      </c>
      <c r="C78" s="121" t="s">
        <v>261</v>
      </c>
      <c r="D78" s="125" t="s">
        <v>274</v>
      </c>
      <c r="E78" s="125" t="s">
        <v>137</v>
      </c>
      <c r="F78" s="127" t="s">
        <v>275</v>
      </c>
      <c r="G78" s="123"/>
      <c r="H78" s="123"/>
      <c r="I78" s="123"/>
      <c r="J78" s="123"/>
      <c r="K78" s="123"/>
      <c r="L78" s="125"/>
      <c r="M78" s="125" t="s">
        <v>135</v>
      </c>
      <c r="N78" s="123"/>
      <c r="O78" s="123"/>
      <c r="P78" s="125"/>
      <c r="Q78" s="125"/>
      <c r="R78" s="125"/>
      <c r="S78" s="123"/>
      <c r="T78" s="125"/>
      <c r="U78" s="125"/>
      <c r="V78" s="125"/>
      <c r="W78" s="124"/>
    </row>
    <row r="79" spans="1:23">
      <c r="A79" s="113"/>
      <c r="B79" s="120">
        <v>72</v>
      </c>
      <c r="C79" s="121" t="s">
        <v>261</v>
      </c>
      <c r="D79" s="125" t="s">
        <v>276</v>
      </c>
      <c r="E79" s="125" t="s">
        <v>137</v>
      </c>
      <c r="F79" s="127" t="s">
        <v>277</v>
      </c>
      <c r="G79" s="123"/>
      <c r="H79" s="123"/>
      <c r="I79" s="123"/>
      <c r="J79" s="123"/>
      <c r="K79" s="123"/>
      <c r="L79" s="125"/>
      <c r="M79" s="125" t="s">
        <v>135</v>
      </c>
      <c r="N79" s="123"/>
      <c r="O79" s="123"/>
      <c r="P79" s="125"/>
      <c r="Q79" s="125"/>
      <c r="R79" s="125"/>
      <c r="S79" s="123"/>
      <c r="T79" s="125"/>
      <c r="U79" s="125"/>
      <c r="V79" s="125"/>
      <c r="W79" s="124"/>
    </row>
    <row r="80" spans="1:23">
      <c r="A80" s="113"/>
      <c r="B80" s="120">
        <v>73</v>
      </c>
      <c r="C80" s="121" t="s">
        <v>261</v>
      </c>
      <c r="D80" s="125" t="s">
        <v>278</v>
      </c>
      <c r="E80" s="125" t="s">
        <v>133</v>
      </c>
      <c r="F80" s="127" t="s">
        <v>279</v>
      </c>
      <c r="G80" s="123"/>
      <c r="H80" s="123"/>
      <c r="I80" s="123"/>
      <c r="J80" s="123"/>
      <c r="K80" s="123"/>
      <c r="L80" s="125"/>
      <c r="M80" s="125" t="s">
        <v>135</v>
      </c>
      <c r="N80" s="123"/>
      <c r="O80" s="123"/>
      <c r="P80" s="125"/>
      <c r="Q80" s="125"/>
      <c r="R80" s="125"/>
      <c r="S80" s="123"/>
      <c r="T80" s="125"/>
      <c r="U80" s="125"/>
      <c r="V80" s="125"/>
      <c r="W80" s="124"/>
    </row>
    <row r="81" spans="1:23">
      <c r="A81" s="113"/>
      <c r="B81" s="120">
        <v>74</v>
      </c>
      <c r="C81" s="121" t="s">
        <v>261</v>
      </c>
      <c r="D81" s="125" t="s">
        <v>280</v>
      </c>
      <c r="E81" s="125" t="s">
        <v>133</v>
      </c>
      <c r="F81" s="127" t="s">
        <v>281</v>
      </c>
      <c r="G81" s="123"/>
      <c r="H81" s="123"/>
      <c r="I81" s="123"/>
      <c r="J81" s="123"/>
      <c r="K81" s="123"/>
      <c r="L81" s="125"/>
      <c r="M81" s="125" t="s">
        <v>135</v>
      </c>
      <c r="N81" s="123"/>
      <c r="O81" s="123"/>
      <c r="P81" s="125"/>
      <c r="Q81" s="125"/>
      <c r="R81" s="125"/>
      <c r="S81" s="123"/>
      <c r="T81" s="125"/>
      <c r="U81" s="125"/>
      <c r="V81" s="125"/>
      <c r="W81" s="124"/>
    </row>
    <row r="82" spans="1:23">
      <c r="A82" s="113"/>
      <c r="B82" s="120">
        <v>75</v>
      </c>
      <c r="C82" s="121" t="s">
        <v>261</v>
      </c>
      <c r="D82" s="125" t="s">
        <v>282</v>
      </c>
      <c r="E82" s="125" t="s">
        <v>137</v>
      </c>
      <c r="F82" s="127" t="s">
        <v>283</v>
      </c>
      <c r="G82" s="123"/>
      <c r="H82" s="123"/>
      <c r="I82" s="123"/>
      <c r="J82" s="123"/>
      <c r="K82" s="123"/>
      <c r="L82" s="125" t="s">
        <v>135</v>
      </c>
      <c r="M82" s="125"/>
      <c r="N82" s="123"/>
      <c r="O82" s="123"/>
      <c r="P82" s="125"/>
      <c r="Q82" s="125"/>
      <c r="R82" s="125"/>
      <c r="S82" s="123"/>
      <c r="T82" s="125"/>
      <c r="U82" s="125"/>
      <c r="V82" s="125"/>
      <c r="W82" s="124"/>
    </row>
    <row r="83" spans="1:23">
      <c r="A83" s="113"/>
      <c r="B83" s="120">
        <v>76</v>
      </c>
      <c r="C83" s="121" t="s">
        <v>261</v>
      </c>
      <c r="D83" s="125" t="s">
        <v>284</v>
      </c>
      <c r="E83" s="125" t="s">
        <v>133</v>
      </c>
      <c r="F83" s="127" t="s">
        <v>285</v>
      </c>
      <c r="G83" s="123"/>
      <c r="H83" s="123"/>
      <c r="I83" s="123"/>
      <c r="J83" s="123"/>
      <c r="K83" s="123"/>
      <c r="L83" s="125" t="s">
        <v>135</v>
      </c>
      <c r="M83" s="125"/>
      <c r="N83" s="123"/>
      <c r="O83" s="123"/>
      <c r="P83" s="125"/>
      <c r="Q83" s="125"/>
      <c r="R83" s="125"/>
      <c r="S83" s="123"/>
      <c r="T83" s="125"/>
      <c r="U83" s="125"/>
      <c r="V83" s="125"/>
      <c r="W83" s="124"/>
    </row>
    <row r="84" spans="1:23">
      <c r="A84" s="113"/>
      <c r="B84" s="120">
        <v>77</v>
      </c>
      <c r="C84" s="121" t="s">
        <v>261</v>
      </c>
      <c r="D84" s="125" t="s">
        <v>286</v>
      </c>
      <c r="E84" s="125" t="s">
        <v>133</v>
      </c>
      <c r="F84" s="127" t="s">
        <v>287</v>
      </c>
      <c r="G84" s="123"/>
      <c r="H84" s="123"/>
      <c r="I84" s="123"/>
      <c r="J84" s="123"/>
      <c r="K84" s="123"/>
      <c r="L84" s="125" t="s">
        <v>135</v>
      </c>
      <c r="M84" s="125"/>
      <c r="N84" s="123"/>
      <c r="O84" s="123"/>
      <c r="P84" s="125"/>
      <c r="Q84" s="125"/>
      <c r="R84" s="125"/>
      <c r="S84" s="123"/>
      <c r="T84" s="125"/>
      <c r="U84" s="125"/>
      <c r="V84" s="125"/>
      <c r="W84" s="124"/>
    </row>
    <row r="85" spans="1:23">
      <c r="A85" s="113"/>
      <c r="B85" s="120">
        <v>78</v>
      </c>
      <c r="C85" s="121" t="s">
        <v>261</v>
      </c>
      <c r="D85" s="125" t="s">
        <v>288</v>
      </c>
      <c r="E85" s="125" t="s">
        <v>133</v>
      </c>
      <c r="F85" s="127" t="s">
        <v>289</v>
      </c>
      <c r="G85" s="123"/>
      <c r="H85" s="123"/>
      <c r="I85" s="123"/>
      <c r="J85" s="123"/>
      <c r="K85" s="123"/>
      <c r="L85" s="125"/>
      <c r="M85" s="125"/>
      <c r="N85" s="123"/>
      <c r="O85" s="123"/>
      <c r="P85" s="125" t="s">
        <v>135</v>
      </c>
      <c r="Q85" s="125"/>
      <c r="R85" s="125"/>
      <c r="S85" s="123"/>
      <c r="T85" s="125"/>
      <c r="U85" s="125"/>
      <c r="V85" s="125"/>
      <c r="W85" s="124"/>
    </row>
    <row r="86" spans="1:23">
      <c r="A86" s="113"/>
      <c r="B86" s="120">
        <v>79</v>
      </c>
      <c r="C86" s="121" t="s">
        <v>261</v>
      </c>
      <c r="D86" s="125" t="s">
        <v>290</v>
      </c>
      <c r="E86" s="125" t="s">
        <v>133</v>
      </c>
      <c r="F86" s="127" t="s">
        <v>291</v>
      </c>
      <c r="G86" s="123"/>
      <c r="H86" s="123"/>
      <c r="I86" s="123"/>
      <c r="J86" s="123"/>
      <c r="K86" s="123"/>
      <c r="L86" s="125"/>
      <c r="M86" s="125" t="s">
        <v>135</v>
      </c>
      <c r="N86" s="123"/>
      <c r="O86" s="123"/>
      <c r="P86" s="125"/>
      <c r="Q86" s="125"/>
      <c r="R86" s="125"/>
      <c r="S86" s="123"/>
      <c r="T86" s="125"/>
      <c r="U86" s="125"/>
      <c r="V86" s="125"/>
      <c r="W86" s="124"/>
    </row>
    <row r="87" spans="1:23">
      <c r="A87" s="113"/>
      <c r="B87" s="120">
        <v>80</v>
      </c>
      <c r="C87" s="121" t="s">
        <v>261</v>
      </c>
      <c r="D87" s="125" t="s">
        <v>292</v>
      </c>
      <c r="E87" s="125" t="s">
        <v>137</v>
      </c>
      <c r="F87" s="127" t="s">
        <v>293</v>
      </c>
      <c r="G87" s="123"/>
      <c r="H87" s="123"/>
      <c r="I87" s="123"/>
      <c r="J87" s="123"/>
      <c r="K87" s="123"/>
      <c r="L87" s="125"/>
      <c r="M87" s="125"/>
      <c r="N87" s="123"/>
      <c r="O87" s="123"/>
      <c r="P87" s="125"/>
      <c r="Q87" s="125"/>
      <c r="R87" s="125" t="s">
        <v>135</v>
      </c>
      <c r="S87" s="123"/>
      <c r="T87" s="125"/>
      <c r="U87" s="125"/>
      <c r="V87" s="125"/>
      <c r="W87" s="124"/>
    </row>
    <row r="88" spans="1:23">
      <c r="A88" s="113"/>
      <c r="B88" s="120">
        <v>81</v>
      </c>
      <c r="C88" s="121" t="s">
        <v>261</v>
      </c>
      <c r="D88" s="125" t="s">
        <v>294</v>
      </c>
      <c r="E88" s="125" t="s">
        <v>137</v>
      </c>
      <c r="F88" s="127" t="s">
        <v>295</v>
      </c>
      <c r="G88" s="123"/>
      <c r="H88" s="123"/>
      <c r="I88" s="123"/>
      <c r="J88" s="123"/>
      <c r="K88" s="123"/>
      <c r="L88" s="125" t="s">
        <v>135</v>
      </c>
      <c r="M88" s="125"/>
      <c r="N88" s="123"/>
      <c r="O88" s="123"/>
      <c r="P88" s="125"/>
      <c r="Q88" s="125"/>
      <c r="R88" s="125" t="s">
        <v>135</v>
      </c>
      <c r="S88" s="123"/>
      <c r="T88" s="125" t="s">
        <v>135</v>
      </c>
      <c r="U88" s="125"/>
      <c r="V88" s="125"/>
      <c r="W88" s="124"/>
    </row>
    <row r="89" spans="1:23">
      <c r="A89" s="113"/>
      <c r="B89" s="120">
        <v>82</v>
      </c>
      <c r="C89" s="121" t="s">
        <v>261</v>
      </c>
      <c r="D89" s="125" t="s">
        <v>296</v>
      </c>
      <c r="E89" s="125" t="s">
        <v>133</v>
      </c>
      <c r="F89" s="127" t="s">
        <v>297</v>
      </c>
      <c r="G89" s="123"/>
      <c r="H89" s="123"/>
      <c r="I89" s="123"/>
      <c r="J89" s="123"/>
      <c r="K89" s="123"/>
      <c r="L89" s="125"/>
      <c r="M89" s="125"/>
      <c r="N89" s="123"/>
      <c r="O89" s="123"/>
      <c r="P89" s="125"/>
      <c r="Q89" s="125"/>
      <c r="R89" s="125" t="s">
        <v>135</v>
      </c>
      <c r="S89" s="123"/>
      <c r="T89" s="125"/>
      <c r="U89" s="125"/>
      <c r="V89" s="125"/>
      <c r="W89" s="124"/>
    </row>
    <row r="90" spans="1:23">
      <c r="A90" s="113"/>
      <c r="B90" s="120">
        <v>83</v>
      </c>
      <c r="C90" s="121" t="s">
        <v>261</v>
      </c>
      <c r="D90" s="125" t="s">
        <v>298</v>
      </c>
      <c r="E90" s="125" t="s">
        <v>137</v>
      </c>
      <c r="F90" s="127" t="s">
        <v>299</v>
      </c>
      <c r="G90" s="123"/>
      <c r="H90" s="123"/>
      <c r="I90" s="123"/>
      <c r="J90" s="123"/>
      <c r="K90" s="123"/>
      <c r="L90" s="125"/>
      <c r="M90" s="125" t="s">
        <v>135</v>
      </c>
      <c r="N90" s="123"/>
      <c r="O90" s="123"/>
      <c r="P90" s="125"/>
      <c r="Q90" s="125"/>
      <c r="R90" s="125"/>
      <c r="S90" s="123"/>
      <c r="T90" s="125"/>
      <c r="U90" s="125"/>
      <c r="V90" s="125"/>
      <c r="W90" s="124"/>
    </row>
    <row r="91" spans="1:23">
      <c r="A91" s="113"/>
      <c r="B91" s="120">
        <v>84</v>
      </c>
      <c r="C91" s="121" t="s">
        <v>261</v>
      </c>
      <c r="D91" s="125" t="s">
        <v>300</v>
      </c>
      <c r="E91" s="125" t="s">
        <v>137</v>
      </c>
      <c r="F91" s="127" t="s">
        <v>301</v>
      </c>
      <c r="G91" s="123"/>
      <c r="H91" s="123"/>
      <c r="I91" s="123"/>
      <c r="J91" s="123"/>
      <c r="K91" s="123"/>
      <c r="L91" s="125"/>
      <c r="M91" s="125" t="s">
        <v>135</v>
      </c>
      <c r="N91" s="123"/>
      <c r="O91" s="123"/>
      <c r="P91" s="125"/>
      <c r="Q91" s="125"/>
      <c r="R91" s="125"/>
      <c r="S91" s="123"/>
      <c r="T91" s="125"/>
      <c r="U91" s="125"/>
      <c r="V91" s="125"/>
      <c r="W91" s="124"/>
    </row>
    <row r="92" spans="1:23">
      <c r="A92" s="113"/>
      <c r="B92" s="120">
        <v>85</v>
      </c>
      <c r="C92" s="121" t="s">
        <v>261</v>
      </c>
      <c r="D92" s="125" t="s">
        <v>302</v>
      </c>
      <c r="E92" s="125" t="s">
        <v>133</v>
      </c>
      <c r="F92" s="127" t="s">
        <v>303</v>
      </c>
      <c r="G92" s="123"/>
      <c r="H92" s="123"/>
      <c r="I92" s="123"/>
      <c r="J92" s="123"/>
      <c r="K92" s="123"/>
      <c r="L92" s="125"/>
      <c r="M92" s="125" t="s">
        <v>135</v>
      </c>
      <c r="N92" s="123"/>
      <c r="O92" s="123"/>
      <c r="P92" s="125"/>
      <c r="Q92" s="125"/>
      <c r="R92" s="125"/>
      <c r="S92" s="123"/>
      <c r="T92" s="125"/>
      <c r="U92" s="125"/>
      <c r="V92" s="125"/>
      <c r="W92" s="124"/>
    </row>
    <row r="93" spans="1:23">
      <c r="A93" s="113"/>
      <c r="B93" s="120">
        <v>86</v>
      </c>
      <c r="C93" s="121" t="s">
        <v>261</v>
      </c>
      <c r="D93" s="125" t="s">
        <v>304</v>
      </c>
      <c r="E93" s="125" t="s">
        <v>137</v>
      </c>
      <c r="F93" s="127" t="s">
        <v>305</v>
      </c>
      <c r="G93" s="123"/>
      <c r="H93" s="123"/>
      <c r="I93" s="123"/>
      <c r="J93" s="123"/>
      <c r="K93" s="123"/>
      <c r="L93" s="125" t="s">
        <v>135</v>
      </c>
      <c r="M93" s="125"/>
      <c r="N93" s="123"/>
      <c r="O93" s="123"/>
      <c r="P93" s="125"/>
      <c r="Q93" s="125"/>
      <c r="R93" s="125"/>
      <c r="S93" s="123"/>
      <c r="T93" s="125"/>
      <c r="U93" s="125"/>
      <c r="V93" s="125"/>
      <c r="W93" s="124"/>
    </row>
    <row r="94" spans="1:23">
      <c r="A94" s="113"/>
      <c r="B94" s="120">
        <v>87</v>
      </c>
      <c r="C94" s="121" t="s">
        <v>261</v>
      </c>
      <c r="D94" s="125" t="s">
        <v>306</v>
      </c>
      <c r="E94" s="125" t="s">
        <v>133</v>
      </c>
      <c r="F94" s="127" t="s">
        <v>307</v>
      </c>
      <c r="G94" s="123"/>
      <c r="H94" s="123"/>
      <c r="I94" s="123"/>
      <c r="J94" s="123"/>
      <c r="K94" s="123"/>
      <c r="L94" s="125" t="s">
        <v>135</v>
      </c>
      <c r="M94" s="125"/>
      <c r="N94" s="123"/>
      <c r="O94" s="123"/>
      <c r="P94" s="125"/>
      <c r="Q94" s="125"/>
      <c r="R94" s="125"/>
      <c r="S94" s="123"/>
      <c r="T94" s="125"/>
      <c r="U94" s="125"/>
      <c r="V94" s="125"/>
      <c r="W94" s="124"/>
    </row>
    <row r="95" spans="1:23">
      <c r="A95" s="113"/>
      <c r="B95" s="120">
        <v>88</v>
      </c>
      <c r="C95" s="121" t="s">
        <v>261</v>
      </c>
      <c r="D95" s="125" t="s">
        <v>308</v>
      </c>
      <c r="E95" s="125" t="s">
        <v>133</v>
      </c>
      <c r="F95" s="127" t="s">
        <v>309</v>
      </c>
      <c r="G95" s="123"/>
      <c r="H95" s="123"/>
      <c r="I95" s="123"/>
      <c r="J95" s="123"/>
      <c r="K95" s="123"/>
      <c r="L95" s="125" t="s">
        <v>135</v>
      </c>
      <c r="M95" s="125"/>
      <c r="N95" s="123"/>
      <c r="O95" s="123"/>
      <c r="P95" s="125"/>
      <c r="Q95" s="125"/>
      <c r="R95" s="125"/>
      <c r="S95" s="123"/>
      <c r="T95" s="125"/>
      <c r="U95" s="125"/>
      <c r="V95" s="125"/>
      <c r="W95" s="124"/>
    </row>
    <row r="96" spans="1:23">
      <c r="A96" s="113"/>
      <c r="B96" s="120">
        <v>89</v>
      </c>
      <c r="C96" s="121" t="s">
        <v>261</v>
      </c>
      <c r="D96" s="125" t="s">
        <v>310</v>
      </c>
      <c r="E96" s="125" t="s">
        <v>137</v>
      </c>
      <c r="F96" s="127" t="s">
        <v>311</v>
      </c>
      <c r="G96" s="123"/>
      <c r="H96" s="123"/>
      <c r="I96" s="123"/>
      <c r="J96" s="123"/>
      <c r="K96" s="123"/>
      <c r="L96" s="125"/>
      <c r="M96" s="125"/>
      <c r="N96" s="123"/>
      <c r="O96" s="123"/>
      <c r="P96" s="125" t="s">
        <v>135</v>
      </c>
      <c r="Q96" s="125"/>
      <c r="R96" s="125"/>
      <c r="S96" s="123"/>
      <c r="T96" s="125"/>
      <c r="U96" s="125"/>
      <c r="V96" s="125"/>
      <c r="W96" s="124"/>
    </row>
    <row r="97" spans="1:23">
      <c r="A97" s="113"/>
      <c r="B97" s="120">
        <v>90</v>
      </c>
      <c r="C97" s="121" t="s">
        <v>261</v>
      </c>
      <c r="D97" s="125" t="s">
        <v>312</v>
      </c>
      <c r="E97" s="125" t="s">
        <v>133</v>
      </c>
      <c r="F97" s="127" t="s">
        <v>313</v>
      </c>
      <c r="G97" s="123"/>
      <c r="H97" s="123"/>
      <c r="I97" s="123"/>
      <c r="J97" s="123"/>
      <c r="K97" s="123"/>
      <c r="L97" s="125"/>
      <c r="M97" s="125"/>
      <c r="N97" s="123"/>
      <c r="O97" s="123"/>
      <c r="P97" s="125" t="s">
        <v>135</v>
      </c>
      <c r="Q97" s="125"/>
      <c r="R97" s="125"/>
      <c r="S97" s="123"/>
      <c r="T97" s="125"/>
      <c r="U97" s="125"/>
      <c r="V97" s="125"/>
      <c r="W97" s="124"/>
    </row>
    <row r="98" spans="1:23">
      <c r="A98" s="113"/>
      <c r="B98" s="120">
        <v>91</v>
      </c>
      <c r="C98" s="121" t="s">
        <v>261</v>
      </c>
      <c r="D98" s="125" t="s">
        <v>314</v>
      </c>
      <c r="E98" s="125" t="s">
        <v>137</v>
      </c>
      <c r="F98" s="127" t="s">
        <v>315</v>
      </c>
      <c r="G98" s="123"/>
      <c r="H98" s="123"/>
      <c r="I98" s="123"/>
      <c r="J98" s="123"/>
      <c r="K98" s="123"/>
      <c r="L98" s="125"/>
      <c r="M98" s="125"/>
      <c r="N98" s="123"/>
      <c r="O98" s="123"/>
      <c r="P98" s="125"/>
      <c r="Q98" s="125"/>
      <c r="R98" s="125"/>
      <c r="S98" s="123"/>
      <c r="T98" s="125" t="s">
        <v>135</v>
      </c>
      <c r="U98" s="125"/>
      <c r="V98" s="125"/>
      <c r="W98" s="124"/>
    </row>
    <row r="99" spans="1:23">
      <c r="A99" s="113"/>
      <c r="B99" s="120">
        <v>92</v>
      </c>
      <c r="C99" s="121" t="s">
        <v>261</v>
      </c>
      <c r="D99" s="125" t="s">
        <v>316</v>
      </c>
      <c r="E99" s="125" t="s">
        <v>133</v>
      </c>
      <c r="F99" s="127" t="s">
        <v>297</v>
      </c>
      <c r="G99" s="123"/>
      <c r="H99" s="123"/>
      <c r="I99" s="123"/>
      <c r="J99" s="123"/>
      <c r="K99" s="123"/>
      <c r="L99" s="125"/>
      <c r="M99" s="125"/>
      <c r="N99" s="123"/>
      <c r="O99" s="123"/>
      <c r="P99" s="125"/>
      <c r="Q99" s="125"/>
      <c r="R99" s="125"/>
      <c r="S99" s="123"/>
      <c r="T99" s="125" t="s">
        <v>135</v>
      </c>
      <c r="U99" s="125"/>
      <c r="V99" s="125"/>
      <c r="W99" s="124"/>
    </row>
    <row r="100" spans="1:23" ht="18.5" thickBot="1">
      <c r="A100" s="113"/>
      <c r="B100" s="128">
        <v>93</v>
      </c>
      <c r="C100" s="129" t="s">
        <v>261</v>
      </c>
      <c r="D100" s="130" t="s">
        <v>317</v>
      </c>
      <c r="E100" s="130" t="s">
        <v>133</v>
      </c>
      <c r="F100" s="131" t="s">
        <v>318</v>
      </c>
      <c r="G100" s="132"/>
      <c r="H100" s="132"/>
      <c r="I100" s="132"/>
      <c r="J100" s="132"/>
      <c r="K100" s="132"/>
      <c r="L100" s="130"/>
      <c r="M100" s="130"/>
      <c r="N100" s="132"/>
      <c r="O100" s="132"/>
      <c r="P100" s="130"/>
      <c r="Q100" s="130"/>
      <c r="R100" s="130"/>
      <c r="S100" s="132"/>
      <c r="T100" s="130" t="s">
        <v>135</v>
      </c>
      <c r="U100" s="130"/>
      <c r="V100" s="130"/>
      <c r="W100" s="133"/>
    </row>
  </sheetData>
  <mergeCells count="7">
    <mergeCell ref="A4:B4"/>
    <mergeCell ref="B5:B7"/>
    <mergeCell ref="C5:F5"/>
    <mergeCell ref="G5:W6"/>
    <mergeCell ref="C6:C7"/>
    <mergeCell ref="D6:D7"/>
    <mergeCell ref="F6:F7"/>
  </mergeCells>
  <phoneticPr fontId="1"/>
  <pageMargins left="0.25" right="0.25" top="0.75" bottom="0.75" header="0.3" footer="0.3"/>
  <pageSetup paperSize="8"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1.申込書</vt:lpstr>
      <vt:lpstr>2.別紙（簡易版シナリオ）</vt:lpstr>
      <vt:lpstr>'1.申込書'!Print_Area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2024-02-28T04:58:32Z</dcterms:modified>
  <cp:category/>
  <cp:contentStatus/>
</cp:coreProperties>
</file>