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1580" yWindow="1440" windowWidth="15480" windowHeight="10035"/>
  </bookViews>
  <sheets>
    <sheet name="【航空業務】接続試験可否一覧" sheetId="1" r:id="rId1"/>
  </sheets>
  <externalReferences>
    <externalReference r:id="rId2"/>
  </externalReferences>
  <definedNames>
    <definedName name="_F074">#REF!</definedName>
    <definedName name="_FA71">#REF!</definedName>
    <definedName name="_xlnm._FilterDatabase" localSheetId="0" hidden="1">【航空業務】接続試験可否一覧!$A$3:$S$206</definedName>
    <definedName name="_FR74">#REF!</definedName>
    <definedName name="_xlnm.Print_Area" localSheetId="0">【航空業務】接続試験可否一覧!$A$1:$R$206</definedName>
    <definedName name="_xlnm.Print_Titles" localSheetId="0">【航空業務】接続試験可否一覧!$1:$3</definedName>
    <definedName name="Z_18CFA41B_0716_494F_AFFB_93CEAB4D3B7D_.wvu.FilterData" localSheetId="0" hidden="1">【航空業務】接続試験可否一覧!$A$3:$R$206</definedName>
    <definedName name="Z_1B8926CE_C91A_4E66_BD84_7521981B69B0_.wvu.FilterData" localSheetId="0" hidden="1">【航空業務】接続試験可否一覧!$A$3:$R$206</definedName>
    <definedName name="Z_2684DD43_7F87_4030_8FC2_1DD44DFD2864_.wvu.FilterData" localSheetId="0" hidden="1">【航空業務】接続試験可否一覧!$A$3:$R$206</definedName>
    <definedName name="Z_62B369FB_B2EF_4878_97B2_E67579CB3055_.wvu.FilterData" localSheetId="0" hidden="1">【航空業務】接続試験可否一覧!$A$3:$R$206</definedName>
    <definedName name="Z_68B1A294_8770_4C58_8234_9622A7B812EC_.wvu.FilterData" localSheetId="0" hidden="1">【航空業務】接続試験可否一覧!$A$3:$R$206</definedName>
    <definedName name="Z_78CEEA47_A364_4203_9FD2_D058F7AAF20F_.wvu.FilterData" localSheetId="0" hidden="1">【航空業務】接続試験可否一覧!$A$3:$R$206</definedName>
    <definedName name="Z_D124AF61_D32E_4DF7_905E_1D38FA61DA44_.wvu.FilterData" localSheetId="0" hidden="1">【航空業務】接続試験可否一覧!$A$3:$R$206</definedName>
    <definedName name="なんか分からないけどここに来た…">[1]CHK!$A$6:$L$117</definedName>
    <definedName name="業務別アクセス情報">#REF!</definedName>
    <definedName name="業務別テーブル編集情報">#REF!</definedName>
    <definedName name="業務別出力編集情報">#REF!</definedName>
  </definedNames>
  <calcPr calcId="152511"/>
</workbook>
</file>

<file path=xl/calcChain.xml><?xml version="1.0" encoding="utf-8"?>
<calcChain xmlns="http://schemas.openxmlformats.org/spreadsheetml/2006/main">
  <c r="A5" i="1" l="1"/>
  <c r="A6" i="1" l="1"/>
  <c r="A7" i="1" s="1"/>
  <c r="A8" i="1" s="1"/>
  <c r="A9" i="1" s="1"/>
  <c r="A10" i="1" s="1"/>
  <c r="A11" i="1" s="1"/>
  <c r="A12" i="1" s="1"/>
  <c r="A14" i="1" s="1"/>
  <c r="A15" i="1" s="1"/>
  <c r="A16" i="1" s="1"/>
  <c r="A17" i="1" s="1"/>
  <c r="A18" i="1" l="1"/>
  <c r="A19" i="1" s="1"/>
  <c r="A20" i="1" s="1"/>
  <c r="A21" i="1" s="1"/>
  <c r="A22" i="1" s="1"/>
  <c r="A23" i="1" l="1"/>
  <c r="A24" i="1" s="1"/>
  <c r="A25" i="1" s="1"/>
  <c r="A26" i="1" s="1"/>
  <c r="A27" i="1" s="1"/>
  <c r="A28" i="1" s="1"/>
  <c r="A29" i="1" s="1"/>
  <c r="A30" i="1" s="1"/>
  <c r="A31" i="1" s="1"/>
  <c r="A33" i="1" s="1"/>
  <c r="A34" i="1" l="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l="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l="1"/>
  <c r="A125" i="1" s="1"/>
  <c r="A126" i="1" s="1"/>
  <c r="A127" i="1" s="1"/>
  <c r="A128" i="1" s="1"/>
  <c r="A129" i="1" s="1"/>
  <c r="A130" i="1" l="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l="1"/>
  <c r="A155" i="1" s="1"/>
  <c r="A156" i="1" s="1"/>
  <c r="A157" i="1" s="1"/>
  <c r="A158" i="1" s="1"/>
  <c r="A159" i="1" s="1"/>
  <c r="A160" i="1" s="1"/>
  <c r="A161" i="1" s="1"/>
  <c r="A162" i="1" s="1"/>
  <c r="A163" i="1" s="1"/>
  <c r="A164" i="1" s="1"/>
  <c r="A165" i="1" s="1"/>
  <c r="A166" i="1" s="1"/>
  <c r="A167" i="1" s="1"/>
  <c r="A168" i="1" s="1"/>
  <c r="A169" i="1" s="1"/>
  <c r="A170" i="1" s="1"/>
  <c r="A171" i="1" s="1"/>
  <c r="A172" i="1" s="1"/>
  <c r="A173" i="1" l="1"/>
  <c r="A174" i="1" s="1"/>
  <c r="A175" i="1" s="1"/>
  <c r="A176" i="1" s="1"/>
  <c r="A177" i="1" s="1"/>
  <c r="A178" i="1" l="1"/>
  <c r="A179" i="1" s="1"/>
  <c r="A180" i="1" s="1"/>
  <c r="A181" i="1" l="1"/>
  <c r="A182" i="1" l="1"/>
  <c r="A183" i="1" s="1"/>
  <c r="A184" i="1" s="1"/>
  <c r="A185" i="1" s="1"/>
  <c r="A186" i="1" s="1"/>
  <c r="A187" i="1" s="1"/>
  <c r="A188" i="1" s="1"/>
  <c r="A189" i="1" s="1"/>
  <c r="A190" i="1" s="1"/>
  <c r="A191" i="1" s="1"/>
  <c r="A192" i="1" s="1"/>
  <c r="A193" i="1" s="1"/>
  <c r="A194" i="1" s="1"/>
  <c r="A195" i="1" l="1"/>
  <c r="A196" i="1" s="1"/>
  <c r="A197" i="1" s="1"/>
  <c r="A198" i="1" s="1"/>
  <c r="A199" i="1" s="1"/>
  <c r="A200" i="1" s="1"/>
  <c r="A201" i="1" l="1"/>
  <c r="A202" i="1" s="1"/>
  <c r="A203" i="1" s="1"/>
  <c r="A204" i="1" s="1"/>
  <c r="A206" i="1" s="1"/>
</calcChain>
</file>

<file path=xl/sharedStrings.xml><?xml version="1.0" encoding="utf-8"?>
<sst xmlns="http://schemas.openxmlformats.org/spreadsheetml/2006/main" count="1622" uniqueCount="539">
  <si>
    <t xml:space="preserve">－ </t>
    <phoneticPr fontId="3"/>
  </si>
  <si>
    <t>×</t>
    <phoneticPr fontId="3"/>
  </si>
  <si>
    <t>○</t>
    <phoneticPr fontId="3"/>
  </si>
  <si>
    <t>△
●</t>
    <phoneticPr fontId="3"/>
  </si>
  <si>
    <t>税関執務時間外関連業務は接続試験対象外</t>
    <rPh sb="0" eb="2">
      <t>ゼイカン</t>
    </rPh>
    <rPh sb="2" eb="4">
      <t>シツム</t>
    </rPh>
    <rPh sb="4" eb="6">
      <t>ジカン</t>
    </rPh>
    <rPh sb="6" eb="7">
      <t>ソト</t>
    </rPh>
    <rPh sb="7" eb="9">
      <t>カンレン</t>
    </rPh>
    <rPh sb="9" eb="11">
      <t>ギョウム</t>
    </rPh>
    <rPh sb="12" eb="14">
      <t>セツゾク</t>
    </rPh>
    <rPh sb="14" eb="16">
      <t>シケン</t>
    </rPh>
    <rPh sb="16" eb="18">
      <t>タイショウ</t>
    </rPh>
    <rPh sb="18" eb="19">
      <t>ソト</t>
    </rPh>
    <phoneticPr fontId="3"/>
  </si>
  <si>
    <t>ＧＩＡ</t>
    <phoneticPr fontId="3"/>
  </si>
  <si>
    <t>検疫前通報呼出し</t>
    <phoneticPr fontId="3"/>
  </si>
  <si>
    <t>ＮＬＲ０１</t>
    <phoneticPr fontId="3"/>
  </si>
  <si>
    <t>検疫前通報</t>
    <phoneticPr fontId="3"/>
  </si>
  <si>
    <t>ＩＧＡ</t>
    <phoneticPr fontId="3"/>
  </si>
  <si>
    <t>検疫前通報情報照会</t>
    <phoneticPr fontId="3"/>
  </si>
  <si>
    <t>ＣＬＰ</t>
    <phoneticPr fontId="3"/>
  </si>
  <si>
    <t>乗員上陸許可申請呼出し</t>
    <phoneticPr fontId="3"/>
  </si>
  <si>
    <t>ＧＩＡ０１</t>
    <phoneticPr fontId="3"/>
  </si>
  <si>
    <t>ＣＬＰ０１</t>
    <phoneticPr fontId="3"/>
  </si>
  <si>
    <t>乗員上陸許可申請</t>
    <phoneticPr fontId="3"/>
  </si>
  <si>
    <t>ＩＣＬ</t>
    <phoneticPr fontId="3"/>
  </si>
  <si>
    <t>乗員上陸許可申請情報照会</t>
    <phoneticPr fontId="3"/>
  </si>
  <si>
    <t>ＵＬＡ</t>
  </si>
  <si>
    <t>ＵＬＭ</t>
  </si>
  <si>
    <t>ＭＡＷＢ仕向地情報登録（混載仕立情報関連）</t>
  </si>
  <si>
    <t>ＡＷＢ情報登録（輸出）　　</t>
  </si>
  <si>
    <t>搬出確認登録（ＭＡＷＢ単位）呼出し</t>
  </si>
  <si>
    <t>搬出確認登録（ＭＡＷＢ単位）</t>
  </si>
  <si>
    <t>積付結果登録（ＡＷＢ・ＨＡＷＢ単位）</t>
  </si>
  <si>
    <t>フライトスケジュール登録</t>
  </si>
  <si>
    <t>フライトスケジュール変更登録</t>
  </si>
  <si>
    <t>マニフェスト情報登録呼出し</t>
  </si>
  <si>
    <t>マニフェスト情報登録</t>
  </si>
  <si>
    <t>マニフェスト情報変更呼出し</t>
  </si>
  <si>
    <t>マニフェスト情報変更</t>
  </si>
  <si>
    <t>搭載完了登録（ＡＷＢ単位）呼出し</t>
  </si>
  <si>
    <t>輸出貨物取扱登録（仕合せ）</t>
  </si>
  <si>
    <t>共同蔵置場向貨物引渡し登録（ＡＷＢ・ＨＡＷＢ単位）</t>
  </si>
  <si>
    <t>共同蔵置場向貨物引渡し登録（ＭＡＷＢ単位）</t>
  </si>
  <si>
    <t>輸出貨物情報照会</t>
  </si>
  <si>
    <t>フライトスケジュール照会</t>
  </si>
  <si>
    <t>ＵＬＤ積付状況照会　</t>
  </si>
  <si>
    <t>保税蔵置場在庫状況照会（輸出）　</t>
  </si>
  <si>
    <t>ＡＨＳ</t>
  </si>
  <si>
    <t>ＡＨＳ０１</t>
  </si>
  <si>
    <t>ＡＨＴ</t>
  </si>
  <si>
    <t>ＲＳＶ</t>
  </si>
  <si>
    <t>搬出依頼情報登録</t>
  </si>
  <si>
    <t>ＣＩＡ</t>
  </si>
  <si>
    <t>ＤＩＤ０１</t>
  </si>
  <si>
    <t>ＤＩＤ</t>
  </si>
  <si>
    <t>ＥＸＲ</t>
  </si>
  <si>
    <t>搬出確認登録（輸入保税蔵置場）輸入情報呼出し</t>
  </si>
  <si>
    <t>ＥＸＲ０１</t>
  </si>
  <si>
    <t>ＣＨＴ</t>
  </si>
  <si>
    <t>貨物取扱登録（特殊貨物）</t>
  </si>
  <si>
    <t>ＰＵＯ</t>
  </si>
  <si>
    <t>搬送指示情報登録</t>
  </si>
  <si>
    <t>貨物取扱結果通知（貨物取扱許可申請）</t>
  </si>
  <si>
    <t>ＭＭＡ</t>
  </si>
  <si>
    <t>ＭＭＣ</t>
  </si>
  <si>
    <t>見本持出許可申請取消</t>
  </si>
  <si>
    <t>ＦＬＸ</t>
  </si>
  <si>
    <t>ＭＦＦ</t>
  </si>
  <si>
    <t>ＨＣＣ</t>
  </si>
  <si>
    <t>貨物取扱手数料変更情報登録</t>
  </si>
  <si>
    <t>ＣＡＩ</t>
  </si>
  <si>
    <t>輸入貨物情報変更登録呼出し</t>
  </si>
  <si>
    <t>ＣＡＩ０１</t>
  </si>
  <si>
    <t>輸入貨物情報変更登録</t>
  </si>
  <si>
    <t>ＩＭＦ１１</t>
  </si>
  <si>
    <t>輸入便情報照会（ＡＷＢ）</t>
  </si>
  <si>
    <t>ＭＦＦ０１</t>
  </si>
  <si>
    <t>ＥＩＲ</t>
  </si>
  <si>
    <t>ＣＤＢ</t>
  </si>
  <si>
    <t>ＣＤＢ０１</t>
  </si>
  <si>
    <t>ＦＬＩ</t>
  </si>
  <si>
    <t>ＩＦＴ</t>
  </si>
  <si>
    <t>輸出便情報照会</t>
  </si>
  <si>
    <t>ＲＶＸ０１</t>
  </si>
  <si>
    <t>ＩＧＳ</t>
  </si>
  <si>
    <t>ＦＳＩ</t>
  </si>
  <si>
    <t>ＩＵＳ</t>
  </si>
  <si>
    <t>ＩＷＨ</t>
  </si>
  <si>
    <t>ＩＭＡ</t>
  </si>
  <si>
    <t>ＩＩＣ</t>
  </si>
  <si>
    <t>混載貨物状況照会</t>
  </si>
  <si>
    <t>ＡＨＮ</t>
  </si>
  <si>
    <t>輸出貨物取扱登録（内容点検）呼出し</t>
  </si>
  <si>
    <t>ＡＨＮ０１</t>
  </si>
  <si>
    <t>ＡＨＵ</t>
  </si>
  <si>
    <t>輸出貨物情報仕分け登録呼出し</t>
  </si>
  <si>
    <t>ＡＨＴ０１</t>
  </si>
  <si>
    <t>ＦＬＦ</t>
  </si>
  <si>
    <t>ＦＬＦ０１</t>
  </si>
  <si>
    <t>ＥＸＣ</t>
  </si>
  <si>
    <t>ＡＨＩ</t>
  </si>
  <si>
    <t>ＥＸＣ０１</t>
  </si>
  <si>
    <t>ＭＦＣ</t>
  </si>
  <si>
    <t>ＭＦＣ０１</t>
  </si>
  <si>
    <t>ＭＦＰ</t>
  </si>
  <si>
    <t>ＯＬＴ０１</t>
  </si>
  <si>
    <t>ＢＩＬ０１</t>
  </si>
  <si>
    <t>ＲＶＢ０１</t>
  </si>
  <si>
    <t>ＲＶＭ</t>
  </si>
  <si>
    <t>ＵＤＡ</t>
  </si>
  <si>
    <t>ＵＤＡ０１</t>
  </si>
  <si>
    <t>ＨＣＨ</t>
  </si>
  <si>
    <t>ＨＡＷＢ情報登録（輸入）呼出し</t>
  </si>
  <si>
    <t>ＲＶＡ０１</t>
  </si>
  <si>
    <t>ＲＶＢ</t>
  </si>
  <si>
    <t>ＣＨＡ</t>
  </si>
  <si>
    <t>ＨＡＷＢ情報訂正</t>
  </si>
  <si>
    <t>ＣＨＰ</t>
  </si>
  <si>
    <t>混載貨物確認情報訂正</t>
  </si>
  <si>
    <t>ＯＩＮ</t>
  </si>
  <si>
    <t>ＴＺＣ１１</t>
  </si>
  <si>
    <t>ＲＶＡ</t>
  </si>
  <si>
    <t>ＡＨＣ</t>
  </si>
  <si>
    <t>輸出貨物取扱取消</t>
  </si>
  <si>
    <t>ＣＣＨ</t>
  </si>
  <si>
    <t>輸出貨物取扱確認登録呼出し</t>
  </si>
  <si>
    <t>ＣＣＨ０１</t>
  </si>
  <si>
    <t>輸出貨物取扱確認登録</t>
  </si>
  <si>
    <t>ＡＨＵ０１</t>
  </si>
  <si>
    <t>輸出貨物情報仕分け登録</t>
  </si>
  <si>
    <t>ＡＨＶ</t>
  </si>
  <si>
    <t>ＢＩＩ０１</t>
  </si>
  <si>
    <t>個別搬入確認登録</t>
  </si>
  <si>
    <t>ＡＩＢ０１</t>
  </si>
  <si>
    <t>搬入情報訂正</t>
  </si>
  <si>
    <t>ＡＤＭ０１</t>
  </si>
  <si>
    <t>ＡＨＨ</t>
  </si>
  <si>
    <t>貨物取扱許可申請取消</t>
  </si>
  <si>
    <t>ＣＯＴ</t>
  </si>
  <si>
    <t>ＨＤＦ０１</t>
  </si>
  <si>
    <t>ＯＶＴ</t>
  </si>
  <si>
    <t>ＨＡＣ</t>
  </si>
  <si>
    <t>輸出貨物取扱状況登録呼出し</t>
  </si>
  <si>
    <t>ＨＡＣ０１</t>
  </si>
  <si>
    <t>輸出貨物取扱状況登録</t>
  </si>
  <si>
    <t>ＭＭＯ</t>
  </si>
  <si>
    <t>ＧＯＬ</t>
  </si>
  <si>
    <t>保税運送申告（一括）呼出し</t>
  </si>
  <si>
    <t>ＧＯＬ０１</t>
  </si>
  <si>
    <t>保税運送申告（一括）</t>
  </si>
  <si>
    <t>ＯＬＴ</t>
  </si>
  <si>
    <t>ＣＤＤ０１</t>
  </si>
  <si>
    <t>ＢＩＬ</t>
  </si>
  <si>
    <t>ＴＺＥ</t>
  </si>
  <si>
    <t>他所蔵置許可期間延長申請</t>
  </si>
  <si>
    <t>ＡＣＨ１１</t>
  </si>
  <si>
    <t>ＡＷＢ情報登録（輸入）呼出し</t>
  </si>
  <si>
    <t>ＥＡＷ</t>
  </si>
  <si>
    <t>ＡＷＢ情報終了登録</t>
  </si>
  <si>
    <t>ＰＫＧ</t>
  </si>
  <si>
    <t>貨物確認情報登録</t>
  </si>
  <si>
    <t>ＥＰＫ</t>
  </si>
  <si>
    <t>貨物確認情報終了登録</t>
  </si>
  <si>
    <t>ＣＡＷ</t>
  </si>
  <si>
    <t>ＡＷＢ情報訂正</t>
  </si>
  <si>
    <t>ＣＰＫ</t>
  </si>
  <si>
    <t>貨物確認情報訂正</t>
  </si>
  <si>
    <t>ＡＷＢ受渡書作成</t>
  </si>
  <si>
    <t>マニフェスト出力</t>
  </si>
  <si>
    <t>ＡＡＷ</t>
  </si>
  <si>
    <t>ＡＷＢ予備情報登録</t>
  </si>
  <si>
    <t>ＡＤＭ</t>
  </si>
  <si>
    <t>積荷目録事前報告呼出し</t>
  </si>
  <si>
    <t>ＣＲＳ</t>
  </si>
  <si>
    <t>ＴＺＣ</t>
  </si>
  <si>
    <t>積荷目録事前報告</t>
  </si>
  <si>
    <t>ＡＣＨ</t>
  </si>
  <si>
    <t>ＡＷＢ情報登録（輸入）</t>
  </si>
  <si>
    <t>ＣＯＴ０１</t>
  </si>
  <si>
    <t>ＡＢＣ</t>
  </si>
  <si>
    <t>ＡＢＳ</t>
  </si>
  <si>
    <t>ＡＤＰ</t>
  </si>
  <si>
    <t>ＡＩＢ</t>
  </si>
  <si>
    <t>ＢＩＩ</t>
  </si>
  <si>
    <t>ＣＤＤ</t>
  </si>
  <si>
    <t>ＥＸＡ</t>
  </si>
  <si>
    <t>ＨＤＥ</t>
  </si>
  <si>
    <t>ＨＤＦ</t>
  </si>
  <si>
    <t>ＨＣＨ０１</t>
  </si>
  <si>
    <t>ＨＰＫ</t>
  </si>
  <si>
    <t>混載貨物確認情報登録</t>
  </si>
  <si>
    <t>ＨＡＷＢ情報登録（輸入）</t>
  </si>
  <si>
    <t>保税運送申告（一般）呼出し</t>
  </si>
  <si>
    <t>保税運送申告（一般）</t>
  </si>
  <si>
    <t>搬入確認登録（システム対象内保税運送）呼出し</t>
  </si>
  <si>
    <t>搬入確認登録（システム対象内保税運送）</t>
  </si>
  <si>
    <t>ロケーション情報登録呼出し</t>
  </si>
  <si>
    <t>貨物取扱登録（改装・仕分）呼出し</t>
  </si>
  <si>
    <t>機用品関連情報登録呼出し</t>
  </si>
  <si>
    <t>機用品関連情報登録</t>
  </si>
  <si>
    <t>ＣＩＡ０１</t>
  </si>
  <si>
    <t>機用品在庫管理情報登録（品名単位）</t>
  </si>
  <si>
    <t>機用品搬出確認登録</t>
  </si>
  <si>
    <t>機用品戻し入れ情報登録</t>
  </si>
  <si>
    <t>機用品在庫管理日計情報出力</t>
  </si>
  <si>
    <t>機用品在庫管理情報照会</t>
  </si>
  <si>
    <t>ＭＩＣ</t>
  </si>
  <si>
    <t>輸入マニフェスト通関申告</t>
  </si>
  <si>
    <t>ＭＩＤ</t>
  </si>
  <si>
    <t>ＭＩＥ</t>
  </si>
  <si>
    <t>輸入マニフェスト通関申告変更</t>
  </si>
  <si>
    <t>Ｓ／Ｉ情報登録</t>
  </si>
  <si>
    <t>輸出貨物情報訂正呼出し・削除</t>
  </si>
  <si>
    <t>一括搬入確認登録呼出し　　　　　　　　　　</t>
  </si>
  <si>
    <t>一括搬入確認登録　　　　　　　　</t>
  </si>
  <si>
    <t>個別搬入確認登録呼出し</t>
  </si>
  <si>
    <t>搬入情報訂正呼出し</t>
  </si>
  <si>
    <t>混載仕立情報登録呼出し</t>
  </si>
  <si>
    <t>混載仕立情報登録</t>
  </si>
  <si>
    <t>ＭＡＷＢ仕向地情報登録（混載仕立情報関連）呼出し</t>
  </si>
  <si>
    <t>混載仕立終了情報登録</t>
  </si>
  <si>
    <t>ＡＷＢ情報登録（輸出）呼出し　</t>
  </si>
  <si>
    <t>ＡＷＢ情報取消（輸出）　　　</t>
  </si>
  <si>
    <t>ＡＷＢ受渡書作成呼出し</t>
  </si>
  <si>
    <t>ＡＷＢ受渡書取消呼出し</t>
  </si>
  <si>
    <t>ＡＷＢ受渡書取消</t>
  </si>
  <si>
    <t>搬出確認登録（ＡＷＢ・ＨＡＷＢ単位）呼出し</t>
  </si>
  <si>
    <t>搬出確認登録（ＡＷＢ・ＨＡＷＢ単位）</t>
  </si>
  <si>
    <t>搬出確認取消呼出し</t>
  </si>
  <si>
    <t>搬出確認取消</t>
  </si>
  <si>
    <t>搬出確認登録（輸入保税蔵置場）輸入情報登録・輸出情報呼出し</t>
  </si>
  <si>
    <t>搬出確認登録（輸入保税蔵置場）輸出情報登録</t>
  </si>
  <si>
    <t>積付結果登録（ＭＡＷＢ単位）呼出し</t>
  </si>
  <si>
    <t>積付結果登録（ＭＡＷＢ単位）</t>
  </si>
  <si>
    <t>積付結果訂正（ＵＬＤ単位）呼出し</t>
  </si>
  <si>
    <t>積付結果訂正（ＵＬＤ単位）</t>
  </si>
  <si>
    <t>積付結果取消呼出し</t>
  </si>
  <si>
    <t>フライトスケジュール変更登録呼出し</t>
  </si>
  <si>
    <t>搭載便割当情報登録呼出し</t>
  </si>
  <si>
    <t>搭載便割当情報訂正呼出し</t>
  </si>
  <si>
    <t>搭載便割当情報訂正</t>
  </si>
  <si>
    <t>搭載便未指定貨物リスト出力</t>
  </si>
  <si>
    <t>混載貨物搭載完了登録呼出し</t>
  </si>
  <si>
    <t>輸出貨物取扱登録（内容点検）</t>
  </si>
  <si>
    <t>輸出貨物取扱登録（仕分け）呼出し</t>
  </si>
  <si>
    <t>輸出貨物取扱登録（仕分け）</t>
  </si>
  <si>
    <t>輸出貨物取扱登録（仕合せ）呼出し</t>
  </si>
  <si>
    <t>輸出貨物情報仕合せ登録</t>
  </si>
  <si>
    <t>航空会社向貨物引渡し登録（航空会社単位）呼出し</t>
  </si>
  <si>
    <t>航空会社向貨物引渡し登録（航空会社単位）</t>
  </si>
  <si>
    <t>航空会社向貨物引渡し登録（ＡＷＢ・ＨＡＷＢ単位）呼出し</t>
  </si>
  <si>
    <t>航空会社向貨物引渡し登録（ＡＷＢ・ＨＡＷＢ単位）</t>
  </si>
  <si>
    <t>航空会社向貨物引渡し登録（ＭＡＷＢ単位）呼出し</t>
  </si>
  <si>
    <t>航空会社向貨物引渡し登録（ＭＡＷＢ単位）</t>
  </si>
  <si>
    <t>共同蔵置場向貨物引渡し登録呼出し</t>
  </si>
  <si>
    <t>混載貨物仕立状況照会</t>
  </si>
  <si>
    <t>ＭＥＣ</t>
  </si>
  <si>
    <t>輸出マニフェスト通関申告</t>
  </si>
  <si>
    <t>ＭＥＤ</t>
  </si>
  <si>
    <t>輸出マニフェスト通関申告呼出し</t>
  </si>
  <si>
    <t>ＭＥＥ</t>
  </si>
  <si>
    <t>ＭＡＦ</t>
  </si>
  <si>
    <t>輸出マニフェスト通関申告許可内容変更申請</t>
  </si>
  <si>
    <t>航空時間外貨物積卸届</t>
  </si>
  <si>
    <t>ＣＨＳ</t>
  </si>
  <si>
    <t>ＣＨＳ０１</t>
  </si>
  <si>
    <t>貨物取扱登録（改装・仕分）</t>
  </si>
  <si>
    <t>ＩＣＲ</t>
  </si>
  <si>
    <t>ＣＲＥ</t>
  </si>
  <si>
    <t>ＣＤＲ</t>
  </si>
  <si>
    <t>ＡＤＣ</t>
  </si>
  <si>
    <t>ＡＤＣ０１</t>
  </si>
  <si>
    <t>ＥＸＡ０１</t>
  </si>
  <si>
    <t>ＥＸＭ</t>
  </si>
  <si>
    <t>ＥＸＭ０１</t>
  </si>
  <si>
    <t>ＥＸＵ</t>
  </si>
  <si>
    <t>ＯＵＴ</t>
  </si>
  <si>
    <t>搬出確認登録（一般）</t>
  </si>
  <si>
    <t>ＵＬＭ０１</t>
  </si>
  <si>
    <t>ＵＬＵ</t>
  </si>
  <si>
    <t>ＵＬＵ０１</t>
  </si>
  <si>
    <t>ＵＬＣ</t>
  </si>
  <si>
    <t>ＵＬＣ０１</t>
  </si>
  <si>
    <t>積付結果取消</t>
  </si>
  <si>
    <t>ＦＳＡ</t>
  </si>
  <si>
    <t>ＢＩＮ</t>
  </si>
  <si>
    <t>ＢＩＮ０１</t>
  </si>
  <si>
    <t>ＬＯＡ</t>
  </si>
  <si>
    <t>ＦＳＢ</t>
  </si>
  <si>
    <t>ＦＳＢ０１</t>
  </si>
  <si>
    <t>ＩＭＦ１２</t>
  </si>
  <si>
    <t>輸入便情報照会（ＨＡＷＢ）</t>
  </si>
  <si>
    <t>ＩＡＷ</t>
  </si>
  <si>
    <t>輸入貨物情報照会</t>
  </si>
  <si>
    <t>ＩＴＦ</t>
  </si>
  <si>
    <t>保税運送情報照会</t>
  </si>
  <si>
    <t>ＩＴＳ</t>
  </si>
  <si>
    <t>蔵置料照会</t>
  </si>
  <si>
    <t>ＩＷＩ</t>
  </si>
  <si>
    <t>保税蔵置場在庫状況照会（輸入）</t>
  </si>
  <si>
    <t>ＡＢＳ０１</t>
  </si>
  <si>
    <t>ＫＡＭ</t>
  </si>
  <si>
    <t>貨物移動情報登録呼出し</t>
  </si>
  <si>
    <t>ＫＡＭ０１</t>
  </si>
  <si>
    <t>貨物移動情報登録</t>
  </si>
  <si>
    <t>ＣＬＢ</t>
  </si>
  <si>
    <t>ＣＬＢ０１</t>
  </si>
  <si>
    <t>ＣＬＥ</t>
  </si>
  <si>
    <t>搭載完了終了登録</t>
  </si>
  <si>
    <t>ＣＬＦ</t>
  </si>
  <si>
    <t>搭載完了強制終了登録呼出し</t>
  </si>
  <si>
    <t>ＣＬＦ０１</t>
  </si>
  <si>
    <t>搭載完了強制終了登録</t>
  </si>
  <si>
    <t>ＣＬＨ</t>
  </si>
  <si>
    <t>ＣＬＨ０１</t>
  </si>
  <si>
    <t>混載貨物搭載完了登録</t>
  </si>
  <si>
    <t>ＥＸＲ０２</t>
  </si>
  <si>
    <t>ＣＦＳ</t>
  </si>
  <si>
    <t>貨物取扱確認登録（改装・仕分）呼出し</t>
  </si>
  <si>
    <t>ＣＦＳ０１</t>
  </si>
  <si>
    <t>貨物取扱確認登録（改装・仕分）</t>
  </si>
  <si>
    <t>ＣＬＡ</t>
  </si>
  <si>
    <t>搭載完了登録（便単位）呼出し</t>
  </si>
  <si>
    <t>ＣＬＡ０１</t>
  </si>
  <si>
    <t>搭載完了登録（便単位）</t>
  </si>
  <si>
    <t>ＣＲＳ０１</t>
  </si>
  <si>
    <t>ＣＩＢ</t>
  </si>
  <si>
    <t>ＣＯＡ</t>
  </si>
  <si>
    <t>ＡＤＰ０１</t>
  </si>
  <si>
    <t>ＬＯＡ０１</t>
  </si>
  <si>
    <t>ロケーション情報登録</t>
  </si>
  <si>
    <t>ＣＨＮ</t>
  </si>
  <si>
    <t>貨物取扱登録（内容点検）</t>
  </si>
  <si>
    <t>ＣＨＣ</t>
  </si>
  <si>
    <t>貨物取扱取消（内容点検）</t>
  </si>
  <si>
    <t>ＦＬＩ０１</t>
  </si>
  <si>
    <t>搭載便割当情報登録</t>
  </si>
  <si>
    <t>ＲＶＭ０１</t>
  </si>
  <si>
    <t>ＲＶＸ</t>
  </si>
  <si>
    <t>ＲＶＸ０２</t>
  </si>
  <si>
    <t>○</t>
    <phoneticPr fontId="3"/>
  </si>
  <si>
    <t>輸出貨物情報登録</t>
  </si>
  <si>
    <t>輸出貨物情報登録呼出し</t>
  </si>
  <si>
    <t>輸出貨物情報訂正</t>
  </si>
  <si>
    <t>保税運送申告（承認）変更</t>
  </si>
  <si>
    <t>保税運送申告（承認）変更呼出し</t>
  </si>
  <si>
    <t>貨物取扱許可申請</t>
  </si>
  <si>
    <t>見本持出許可申請</t>
  </si>
  <si>
    <t>見本持出確認登録</t>
  </si>
  <si>
    <t>他所蔵置許可申請</t>
  </si>
  <si>
    <t>他所蔵置許可（期間延長）申請呼出し</t>
  </si>
  <si>
    <t>業務名</t>
    <rPh sb="2" eb="3">
      <t>メイ</t>
    </rPh>
    <phoneticPr fontId="3"/>
  </si>
  <si>
    <t>備考</t>
    <rPh sb="0" eb="2">
      <t>ビコウ</t>
    </rPh>
    <phoneticPr fontId="5"/>
  </si>
  <si>
    <t>保税蔵置場</t>
    <rPh sb="2" eb="3">
      <t>ゾウ</t>
    </rPh>
    <rPh sb="3" eb="4">
      <t>チ</t>
    </rPh>
    <rPh sb="4" eb="5">
      <t>ジョウ</t>
    </rPh>
    <phoneticPr fontId="3"/>
  </si>
  <si>
    <t>輸出入者</t>
    <rPh sb="0" eb="2">
      <t>ユシュツ</t>
    </rPh>
    <rPh sb="2" eb="3">
      <t>ニュウ</t>
    </rPh>
    <rPh sb="3" eb="4">
      <t>シャ</t>
    </rPh>
    <phoneticPr fontId="3"/>
  </si>
  <si>
    <t>【利用者設定業務】</t>
    <rPh sb="1" eb="4">
      <t>リヨウシャ</t>
    </rPh>
    <rPh sb="4" eb="6">
      <t>セッテイ</t>
    </rPh>
    <rPh sb="6" eb="8">
      <t>ギョウム</t>
    </rPh>
    <phoneticPr fontId="3"/>
  </si>
  <si>
    <t>【入出港・とん税関連業務】</t>
    <rPh sb="1" eb="4">
      <t>ニュウシュッコウ</t>
    </rPh>
    <rPh sb="7" eb="8">
      <t>ゼイ</t>
    </rPh>
    <rPh sb="8" eb="10">
      <t>カンレン</t>
    </rPh>
    <rPh sb="10" eb="12">
      <t>ギョウム</t>
    </rPh>
    <phoneticPr fontId="3"/>
  </si>
  <si>
    <t>【輸出関連業務】</t>
    <rPh sb="1" eb="3">
      <t>ユシュツ</t>
    </rPh>
    <rPh sb="3" eb="5">
      <t>カンレン</t>
    </rPh>
    <rPh sb="5" eb="7">
      <t>ギョウム</t>
    </rPh>
    <phoneticPr fontId="3"/>
  </si>
  <si>
    <t>【輸入関連業務】</t>
    <rPh sb="1" eb="3">
      <t>ユニュウ</t>
    </rPh>
    <rPh sb="3" eb="5">
      <t>カンレン</t>
    </rPh>
    <rPh sb="5" eb="7">
      <t>ギョウム</t>
    </rPh>
    <phoneticPr fontId="3"/>
  </si>
  <si>
    <t>【輸出入共通関連業務】</t>
    <rPh sb="1" eb="4">
      <t>ユシュツニュウ</t>
    </rPh>
    <rPh sb="4" eb="6">
      <t>キョウツウ</t>
    </rPh>
    <rPh sb="6" eb="8">
      <t>カンレン</t>
    </rPh>
    <rPh sb="8" eb="10">
      <t>ギョウム</t>
    </rPh>
    <phoneticPr fontId="3"/>
  </si>
  <si>
    <t>○</t>
  </si>
  <si>
    <t>業務コード</t>
    <phoneticPr fontId="3"/>
  </si>
  <si>
    <t>通関業</t>
    <phoneticPr fontId="3"/>
  </si>
  <si>
    <t>△</t>
  </si>
  <si>
    <t>×</t>
    <phoneticPr fontId="3"/>
  </si>
  <si>
    <t>該当ルート番号</t>
    <rPh sb="0" eb="2">
      <t>ガイトウ</t>
    </rPh>
    <rPh sb="5" eb="7">
      <t>バンゴウ</t>
    </rPh>
    <phoneticPr fontId="3"/>
  </si>
  <si>
    <t xml:space="preserve">－ </t>
    <phoneticPr fontId="3"/>
  </si>
  <si>
    <t>項番</t>
    <phoneticPr fontId="3"/>
  </si>
  <si>
    <t>×</t>
  </si>
  <si>
    <t>実施可能状況</t>
    <rPh sb="0" eb="2">
      <t>ジッシ</t>
    </rPh>
    <rPh sb="2" eb="4">
      <t>カノウ</t>
    </rPh>
    <rPh sb="4" eb="6">
      <t>ジョウキョウ</t>
    </rPh>
    <phoneticPr fontId="3"/>
  </si>
  <si>
    <t>航空代理店</t>
    <rPh sb="0" eb="2">
      <t>コウクウ</t>
    </rPh>
    <rPh sb="2" eb="5">
      <t>ダイリテン</t>
    </rPh>
    <phoneticPr fontId="3"/>
  </si>
  <si>
    <t>航空会社</t>
    <rPh sb="0" eb="2">
      <t>コウクウ</t>
    </rPh>
    <phoneticPr fontId="3"/>
  </si>
  <si>
    <t>機用品業</t>
    <rPh sb="0" eb="1">
      <t>キ</t>
    </rPh>
    <rPh sb="1" eb="3">
      <t>ヨウヒン</t>
    </rPh>
    <rPh sb="3" eb="4">
      <t>ギョウ</t>
    </rPh>
    <phoneticPr fontId="3"/>
  </si>
  <si>
    <t>ＧＩＲ</t>
  </si>
  <si>
    <t>入港届呼出し</t>
  </si>
  <si>
    <t>ＧＩＲ０１</t>
  </si>
  <si>
    <t>入港届</t>
  </si>
  <si>
    <t>ＧＯＲ</t>
  </si>
  <si>
    <t>出港届呼出し</t>
  </si>
  <si>
    <t>ＧＯＲ０１</t>
  </si>
  <si>
    <t>出港届</t>
  </si>
  <si>
    <t>ＩＧＤ</t>
  </si>
  <si>
    <t>入出港届等情報照会</t>
  </si>
  <si>
    <t>ＰＬＲ</t>
  </si>
  <si>
    <t>旅客氏名表報告呼出し</t>
  </si>
  <si>
    <t>ＰＬＲ０１</t>
  </si>
  <si>
    <t>旅客氏名表報告</t>
  </si>
  <si>
    <t>ＮＬＲ</t>
  </si>
  <si>
    <t>乗組員氏名表報告呼出し</t>
  </si>
  <si>
    <t>乗組員氏名表報告</t>
  </si>
  <si>
    <t>審査終了が対象外のため、許可にならないため、延長申請は対象外</t>
    <rPh sb="0" eb="2">
      <t>シンサ</t>
    </rPh>
    <rPh sb="2" eb="4">
      <t>シュウリョウ</t>
    </rPh>
    <rPh sb="5" eb="7">
      <t>タイショウ</t>
    </rPh>
    <rPh sb="7" eb="8">
      <t>ガイ</t>
    </rPh>
    <rPh sb="12" eb="14">
      <t>キョカ</t>
    </rPh>
    <rPh sb="22" eb="24">
      <t>エンチョウ</t>
    </rPh>
    <rPh sb="24" eb="26">
      <t>シンセイ</t>
    </rPh>
    <rPh sb="27" eb="29">
      <t>タイショウ</t>
    </rPh>
    <rPh sb="29" eb="30">
      <t>ガイ</t>
    </rPh>
    <phoneticPr fontId="3"/>
  </si>
  <si>
    <t>搭載完了登録（ＡＷＢ単位）</t>
    <phoneticPr fontId="3"/>
  </si>
  <si>
    <t>搬入確認登録（システム対象外保税運送）</t>
    <phoneticPr fontId="3"/>
  </si>
  <si>
    <t>ＵＬＤ引取情報登録呼出し</t>
    <phoneticPr fontId="3"/>
  </si>
  <si>
    <t>ＵＬＤ引取情報登録</t>
    <phoneticPr fontId="3"/>
  </si>
  <si>
    <t>●</t>
    <phoneticPr fontId="3"/>
  </si>
  <si>
    <t>△
○</t>
    <phoneticPr fontId="3"/>
  </si>
  <si>
    <t>△
●</t>
    <phoneticPr fontId="3"/>
  </si>
  <si>
    <t>△</t>
    <phoneticPr fontId="3"/>
  </si>
  <si>
    <t>ＦＣＭ</t>
    <phoneticPr fontId="3"/>
  </si>
  <si>
    <t>ＡＬ搭載完了登録</t>
    <rPh sb="2" eb="4">
      <t>トウサイ</t>
    </rPh>
    <rPh sb="4" eb="6">
      <t>カンリョウ</t>
    </rPh>
    <rPh sb="6" eb="8">
      <t>トウロク</t>
    </rPh>
    <phoneticPr fontId="3"/>
  </si>
  <si>
    <t>●
○</t>
    <phoneticPr fontId="3"/>
  </si>
  <si>
    <t>混載業</t>
    <rPh sb="0" eb="2">
      <t>コンサイ</t>
    </rPh>
    <rPh sb="2" eb="3">
      <t>ギョウ</t>
    </rPh>
    <phoneticPr fontId="3"/>
  </si>
  <si>
    <t>利用者設定業務は接続試験対象外</t>
    <rPh sb="0" eb="3">
      <t>リヨウシャ</t>
    </rPh>
    <rPh sb="3" eb="5">
      <t>セッテイ</t>
    </rPh>
    <rPh sb="5" eb="7">
      <t>ギョウム</t>
    </rPh>
    <rPh sb="8" eb="10">
      <t>セツゾク</t>
    </rPh>
    <rPh sb="10" eb="12">
      <t>シケン</t>
    </rPh>
    <rPh sb="12" eb="14">
      <t>タイショウ</t>
    </rPh>
    <rPh sb="14" eb="15">
      <t>ソト</t>
    </rPh>
    <phoneticPr fontId="3"/>
  </si>
  <si>
    <t>入出港関連業務は接続試験対象外</t>
    <rPh sb="0" eb="3">
      <t>ニュウシュッコウ</t>
    </rPh>
    <rPh sb="3" eb="5">
      <t>カンレン</t>
    </rPh>
    <rPh sb="5" eb="7">
      <t>ギョウム</t>
    </rPh>
    <phoneticPr fontId="3"/>
  </si>
  <si>
    <t>△
※</t>
  </si>
  <si>
    <t>※
特定輸出申告許可後の場合のみ実施可能</t>
    <rPh sb="2" eb="4">
      <t>トクテイ</t>
    </rPh>
    <rPh sb="4" eb="6">
      <t>ユシュツ</t>
    </rPh>
    <rPh sb="6" eb="8">
      <t>シンコク</t>
    </rPh>
    <rPh sb="8" eb="10">
      <t>キョカ</t>
    </rPh>
    <rPh sb="10" eb="11">
      <t>アト</t>
    </rPh>
    <rPh sb="12" eb="14">
      <t>バアイ</t>
    </rPh>
    <rPh sb="16" eb="18">
      <t>ジッシ</t>
    </rPh>
    <rPh sb="18" eb="20">
      <t>カノウ</t>
    </rPh>
    <phoneticPr fontId="3"/>
  </si>
  <si>
    <t>●：接続試験データで実施する
○：●の業務後に実施する
△：自社データで実施する
×：接続試験実施対象外である業務
　：実施可能であるがシナリオを作成しない業務</t>
    <phoneticPr fontId="3"/>
  </si>
  <si>
    <t>審査区分が「簡易審査扱い」とならない場合があります。</t>
    <rPh sb="0" eb="2">
      <t>シンサ</t>
    </rPh>
    <rPh sb="2" eb="4">
      <t>クブン</t>
    </rPh>
    <rPh sb="6" eb="8">
      <t>カンイ</t>
    </rPh>
    <rPh sb="8" eb="10">
      <t>シンサ</t>
    </rPh>
    <rPh sb="10" eb="11">
      <t>アツカ</t>
    </rPh>
    <rPh sb="18" eb="20">
      <t>バアイ</t>
    </rPh>
    <phoneticPr fontId="3"/>
  </si>
  <si>
    <t>●</t>
    <phoneticPr fontId="3"/>
  </si>
  <si>
    <t>○</t>
    <phoneticPr fontId="3"/>
  </si>
  <si>
    <t>●</t>
    <phoneticPr fontId="3"/>
  </si>
  <si>
    <t xml:space="preserve"> </t>
    <phoneticPr fontId="3"/>
  </si>
  <si>
    <t>△
※</t>
    <phoneticPr fontId="3"/>
  </si>
  <si>
    <t>※
特定輸出申告許可後の場合のみ実施可能</t>
    <phoneticPr fontId="3"/>
  </si>
  <si>
    <t>△
※
○</t>
    <phoneticPr fontId="3"/>
  </si>
  <si>
    <t>○</t>
    <phoneticPr fontId="3"/>
  </si>
  <si>
    <t>搬出確認登録（ＵＬＤ単位）</t>
    <phoneticPr fontId="3"/>
  </si>
  <si>
    <t>保税蔵置場別クレジット扱業者登録</t>
    <phoneticPr fontId="3"/>
  </si>
  <si>
    <t>ＵＢＣ</t>
    <phoneticPr fontId="3"/>
  </si>
  <si>
    <t>ＵＢＣ１１</t>
    <phoneticPr fontId="3"/>
  </si>
  <si>
    <t>保税蔵置場別クレジット扱業者登録呼出し</t>
    <phoneticPr fontId="3"/>
  </si>
  <si>
    <t>ＵＣＪ</t>
    <phoneticPr fontId="3"/>
  </si>
  <si>
    <t>機用品受託航空会社登録</t>
    <phoneticPr fontId="3"/>
  </si>
  <si>
    <t>機用品受託航空会社登録呼出し</t>
    <phoneticPr fontId="3"/>
  </si>
  <si>
    <t>ＵＺＲ</t>
    <phoneticPr fontId="3"/>
  </si>
  <si>
    <t>蔵置場別料金登録</t>
    <phoneticPr fontId="3"/>
  </si>
  <si>
    <t>ＵＣＪ１１</t>
    <phoneticPr fontId="3"/>
  </si>
  <si>
    <t>ＵＺＲ１１</t>
    <phoneticPr fontId="3"/>
  </si>
  <si>
    <t>蔵置場別料金登録呼出し</t>
    <phoneticPr fontId="3"/>
  </si>
  <si>
    <t>ＵＩＡ</t>
    <phoneticPr fontId="3"/>
  </si>
  <si>
    <t>ＵＩＡ１１</t>
    <phoneticPr fontId="3"/>
  </si>
  <si>
    <t>蔵置場所別在庫データ出力要否設定</t>
    <rPh sb="14" eb="16">
      <t>セッテイ</t>
    </rPh>
    <phoneticPr fontId="3"/>
  </si>
  <si>
    <t>蔵置場所別在庫データ出力要否設定呼出し</t>
    <rPh sb="14" eb="16">
      <t>セッテイ</t>
    </rPh>
    <phoneticPr fontId="3"/>
  </si>
  <si>
    <t>接続試験用データの提供状況</t>
    <phoneticPr fontId="3"/>
  </si>
  <si>
    <t>CT-A-IM01</t>
  </si>
  <si>
    <t>CT-A-EX01</t>
  </si>
  <si>
    <t>CT-A-EX03</t>
  </si>
  <si>
    <t>単独で実施可能な業務</t>
    <rPh sb="0" eb="2">
      <t>タンドク</t>
    </rPh>
    <rPh sb="3" eb="5">
      <t>ジッシ</t>
    </rPh>
    <rPh sb="5" eb="7">
      <t>カノウ</t>
    </rPh>
    <rPh sb="8" eb="10">
      <t>ギョウム</t>
    </rPh>
    <phoneticPr fontId="3"/>
  </si>
  <si>
    <t>CT-A-EX02
CT-A-EX12</t>
  </si>
  <si>
    <t>CT-A-EX13</t>
  </si>
  <si>
    <t>CT-A-EX03
CT-A-EX13
CT-A-EX14</t>
  </si>
  <si>
    <t>CT-A-EX14</t>
  </si>
  <si>
    <t>CT-A-EX04
CT-A-EX06
CT-A-EX08</t>
    <phoneticPr fontId="3"/>
  </si>
  <si>
    <t>CT-A-EX10</t>
  </si>
  <si>
    <t>ＡＨＤ</t>
    <phoneticPr fontId="3"/>
  </si>
  <si>
    <t>CT-A-EX09</t>
  </si>
  <si>
    <t>CT-A-EX02
CT-A-EX11</t>
  </si>
  <si>
    <t>CT-A-EX09
CT-A-EX10
CT-A-EX11</t>
  </si>
  <si>
    <t>CT-A-EX02
CT-A-EX08
CT-A-EX12</t>
  </si>
  <si>
    <t>CT-A-EX03
CT-A-EX08
CT-A-EX12</t>
  </si>
  <si>
    <t>CT-A-EX12</t>
  </si>
  <si>
    <t>CT-A-EX03
CT-A-EX12
CT-A-EX13</t>
  </si>
  <si>
    <t>CT-A-EX03
CT-A-EX13</t>
  </si>
  <si>
    <t>CT-A-EX03
CT-A-EX08
CT-A-EX12
CT-A-EX13</t>
  </si>
  <si>
    <t>CT-A-EX03
CT-A-EX08
CT-A-EX09
CT-A-EX12
CT-A-EX14</t>
  </si>
  <si>
    <t>CT-A-EX03
CT-A-EX10
CT-A-EX13
CT-A-EX14</t>
  </si>
  <si>
    <t>CT-A-EX03
CT-A-EX08
CT-A-EX09
CT-A-EX10
CT-A-EX12
CT-A-EX13
CT-A-EX14</t>
  </si>
  <si>
    <t>CT-A-EX02
CT-A-EX09
CT-A-EX12
CT-A-EX14</t>
  </si>
  <si>
    <t>CT-A-EX03
CT-A-EX06
CT-A-EX08
CT-A-EX09
CT-A-EX10
CT-A-EX12
CT-A-EX13
CT-A-EX14</t>
  </si>
  <si>
    <t>積付結果登録業務可能な旨があらかじめシステムに登録されている利用者のみ実施可能
※
特定輸出申告許可後の場合のみ実施可能</t>
    <rPh sb="35" eb="37">
      <t>ジッシ</t>
    </rPh>
    <rPh sb="37" eb="39">
      <t>カノウ</t>
    </rPh>
    <phoneticPr fontId="3"/>
  </si>
  <si>
    <t>△
※
●</t>
    <phoneticPr fontId="3"/>
  </si>
  <si>
    <t>△
※
○</t>
    <phoneticPr fontId="3"/>
  </si>
  <si>
    <t>入力者に対して積込港が登録されている場合のみ実施可能</t>
    <rPh sb="18" eb="20">
      <t>バアイ</t>
    </rPh>
    <rPh sb="22" eb="24">
      <t>ジッシ</t>
    </rPh>
    <rPh sb="24" eb="26">
      <t>カノウ</t>
    </rPh>
    <phoneticPr fontId="3"/>
  </si>
  <si>
    <t>取扱状況登録可能の旨が登録されている利用者のみ実施可能</t>
    <rPh sb="23" eb="25">
      <t>ジッシ</t>
    </rPh>
    <rPh sb="25" eb="27">
      <t>カノウ</t>
    </rPh>
    <phoneticPr fontId="3"/>
  </si>
  <si>
    <t>貨物引渡し登録（航空会社向け）の処理が可能な旨があらかじめシステムに登録されている利用者のみ実施可能</t>
    <rPh sb="0" eb="2">
      <t>カモツ</t>
    </rPh>
    <rPh sb="2" eb="4">
      <t>ヒキワタ</t>
    </rPh>
    <rPh sb="5" eb="7">
      <t>トウロク</t>
    </rPh>
    <rPh sb="8" eb="10">
      <t>コウクウ</t>
    </rPh>
    <rPh sb="10" eb="12">
      <t>ガイシャ</t>
    </rPh>
    <rPh sb="12" eb="13">
      <t>ム</t>
    </rPh>
    <rPh sb="16" eb="18">
      <t>ショリ</t>
    </rPh>
    <rPh sb="19" eb="21">
      <t>カノウ</t>
    </rPh>
    <rPh sb="22" eb="23">
      <t>ムネ</t>
    </rPh>
    <rPh sb="34" eb="36">
      <t>トウロク</t>
    </rPh>
    <rPh sb="41" eb="44">
      <t>リヨウシャ</t>
    </rPh>
    <rPh sb="46" eb="48">
      <t>ジッシ</t>
    </rPh>
    <rPh sb="48" eb="50">
      <t>カノウ</t>
    </rPh>
    <phoneticPr fontId="3"/>
  </si>
  <si>
    <t>空港地区の保税蔵置場のみ実施可能</t>
    <rPh sb="12" eb="14">
      <t>ジッシ</t>
    </rPh>
    <rPh sb="14" eb="16">
      <t>カノウ</t>
    </rPh>
    <phoneticPr fontId="3"/>
  </si>
  <si>
    <t>蔵置料金計算対象の蔵置場で実施可能</t>
    <rPh sb="6" eb="8">
      <t>タイショウ</t>
    </rPh>
    <rPh sb="9" eb="10">
      <t>ゾウ</t>
    </rPh>
    <rPh sb="10" eb="11">
      <t>チ</t>
    </rPh>
    <rPh sb="11" eb="12">
      <t>ジョウ</t>
    </rPh>
    <rPh sb="13" eb="15">
      <t>ジッシ</t>
    </rPh>
    <rPh sb="15" eb="17">
      <t>カノウ</t>
    </rPh>
    <phoneticPr fontId="3"/>
  </si>
  <si>
    <t>照会対象の情報の登録を行った利用者でない場合は、照会可能な旨がシステムに登録されている利用者で実施可能</t>
    <rPh sb="0" eb="2">
      <t>ショウカイ</t>
    </rPh>
    <rPh sb="2" eb="4">
      <t>タイショウ</t>
    </rPh>
    <rPh sb="5" eb="7">
      <t>ジョウホウ</t>
    </rPh>
    <rPh sb="8" eb="10">
      <t>トウロク</t>
    </rPh>
    <rPh sb="11" eb="12">
      <t>オコナ</t>
    </rPh>
    <rPh sb="14" eb="17">
      <t>リヨウシャ</t>
    </rPh>
    <rPh sb="20" eb="22">
      <t>バアイ</t>
    </rPh>
    <rPh sb="24" eb="26">
      <t>ショウカイ</t>
    </rPh>
    <rPh sb="26" eb="28">
      <t>カノウ</t>
    </rPh>
    <rPh sb="29" eb="30">
      <t>ムネ</t>
    </rPh>
    <rPh sb="36" eb="38">
      <t>トウロク</t>
    </rPh>
    <rPh sb="43" eb="46">
      <t>リヨウシャ</t>
    </rPh>
    <rPh sb="47" eb="49">
      <t>ジッシ</t>
    </rPh>
    <rPh sb="49" eb="51">
      <t>カノウ</t>
    </rPh>
    <phoneticPr fontId="3"/>
  </si>
  <si>
    <t>ＨＣＨ業務またはＣＨＡ業務実施者でない場合またはＨＣＨ業務またはＣＨＡ業務で登録された委託混載業者でない場合は、照会可能な旨がシステムに登録されている利用者で実施可能</t>
    <rPh sb="3" eb="5">
      <t>ギョウム</t>
    </rPh>
    <rPh sb="11" eb="13">
      <t>ギョウム</t>
    </rPh>
    <rPh sb="13" eb="15">
      <t>ジッシ</t>
    </rPh>
    <rPh sb="15" eb="16">
      <t>シャ</t>
    </rPh>
    <rPh sb="19" eb="21">
      <t>バアイ</t>
    </rPh>
    <rPh sb="27" eb="29">
      <t>ギョウム</t>
    </rPh>
    <rPh sb="35" eb="37">
      <t>ギョウム</t>
    </rPh>
    <rPh sb="38" eb="40">
      <t>トウロク</t>
    </rPh>
    <rPh sb="43" eb="45">
      <t>イタク</t>
    </rPh>
    <rPh sb="45" eb="47">
      <t>コンサイ</t>
    </rPh>
    <rPh sb="47" eb="49">
      <t>ギョウシャ</t>
    </rPh>
    <rPh sb="52" eb="54">
      <t>バアイ</t>
    </rPh>
    <rPh sb="56" eb="58">
      <t>ショウカイ</t>
    </rPh>
    <rPh sb="58" eb="60">
      <t>カノウ</t>
    </rPh>
    <rPh sb="61" eb="62">
      <t>ムネ</t>
    </rPh>
    <rPh sb="68" eb="70">
      <t>トウロク</t>
    </rPh>
    <rPh sb="75" eb="78">
      <t>リヨウシャ</t>
    </rPh>
    <rPh sb="79" eb="81">
      <t>ジッシ</t>
    </rPh>
    <rPh sb="81" eb="83">
      <t>カノウ</t>
    </rPh>
    <phoneticPr fontId="3"/>
  </si>
  <si>
    <t>要ＴＺＣ業務</t>
    <rPh sb="0" eb="1">
      <t>ヨウ</t>
    </rPh>
    <rPh sb="4" eb="6">
      <t>ギョウム</t>
    </rPh>
    <phoneticPr fontId="3"/>
  </si>
  <si>
    <t>CT-A-EX04
CT-A-EX06
CT-A-EX08</t>
    <phoneticPr fontId="3"/>
  </si>
  <si>
    <t>CT-A-EX03
CT-A-EX12
CT-A-EX13</t>
    <phoneticPr fontId="3"/>
  </si>
  <si>
    <t>CT-A-IM06</t>
  </si>
  <si>
    <t>CT-A-IM03
CT-A-IM08
CT-A-IM09</t>
  </si>
  <si>
    <t>CT-A-IM08 
CT-A-IM09</t>
  </si>
  <si>
    <t>CT-A-IM08
CT-A-IM09</t>
  </si>
  <si>
    <t>CT-A-IM01
CT-A-IM07
CT-A-IM09</t>
  </si>
  <si>
    <t>CT-A-IM01
CT-A-IM07</t>
  </si>
  <si>
    <t>CT-A-IM10</t>
  </si>
  <si>
    <t>CT-A-IM10
CT-A-IM11</t>
  </si>
  <si>
    <t>CT-A-IM03
CT-A-IM08
CT-A-IM09 
CT-A-IM11</t>
  </si>
  <si>
    <t>CT-A-IM03 
CT-A-IM08
CT-A-IM09
CT-A-IM11</t>
  </si>
  <si>
    <t>CT-A-IM09
CT-A-IM11</t>
  </si>
  <si>
    <t>CT-A-IM02
CT-A-IM03
CT-A-IM08
CT-A-IM09
CT-A-IM13</t>
  </si>
  <si>
    <t>CT-A-IM03 
CT-A-IM08
CT-A-IM13</t>
  </si>
  <si>
    <t xml:space="preserve">CT-A-IM03 
CT-A-IM08
CT-A-IM13 </t>
  </si>
  <si>
    <t>CT-A-IM03 
CT-A-IM08
CT-A-IM09
CT-A-IM13</t>
  </si>
  <si>
    <t>CT-A-IM03
CT-A-IM08
CT-A-IM09
CT-A-IM13</t>
  </si>
  <si>
    <t>CT-A-IM12</t>
  </si>
  <si>
    <t>汎用申請者</t>
    <rPh sb="0" eb="2">
      <t>ハンヨウ</t>
    </rPh>
    <rPh sb="2" eb="5">
      <t>シンセイシャ</t>
    </rPh>
    <phoneticPr fontId="3"/>
  </si>
  <si>
    <t>CT-A-EX05</t>
    <phoneticPr fontId="3"/>
  </si>
  <si>
    <t>CT-A-EX02
CT-A-EX09
CT-A-EX12
CT-A-EX14
CT-A-IM03
CT-A-IM08
CT-A-IM09</t>
    <phoneticPr fontId="3"/>
  </si>
  <si>
    <t>CT-A-EX02
CT-A-EX12
CT-A-IM03
CT-A-IM08
CT-A-IM09</t>
    <phoneticPr fontId="3"/>
  </si>
  <si>
    <t>CT-A-IM02</t>
    <phoneticPr fontId="3"/>
  </si>
  <si>
    <t>CT-A-IM08</t>
    <phoneticPr fontId="3"/>
  </si>
  <si>
    <t>設定内容の照会のみ可能</t>
    <rPh sb="0" eb="2">
      <t>セッテイ</t>
    </rPh>
    <rPh sb="2" eb="4">
      <t>ナイヨウ</t>
    </rPh>
    <rPh sb="5" eb="7">
      <t>ショウカイ</t>
    </rPh>
    <rPh sb="9" eb="11">
      <t>カノウ</t>
    </rPh>
    <phoneticPr fontId="3"/>
  </si>
  <si>
    <t>輸出マニフェスト通関申告変更</t>
    <phoneticPr fontId="3"/>
  </si>
  <si>
    <t>特定の利用者コードでのみ実施可能</t>
    <rPh sb="0" eb="2">
      <t>トクテイ</t>
    </rPh>
    <rPh sb="3" eb="6">
      <t>リヨウシャ</t>
    </rPh>
    <rPh sb="12" eb="14">
      <t>ジッシ</t>
    </rPh>
    <rPh sb="14" eb="16">
      <t>カノウ</t>
    </rPh>
    <phoneticPr fontId="3"/>
  </si>
  <si>
    <t>ＭＥＹ</t>
    <phoneticPr fontId="3"/>
  </si>
  <si>
    <t>ＩＯＷ</t>
    <phoneticPr fontId="3"/>
  </si>
  <si>
    <t>搬入状況照会（保税運送貨物）</t>
    <phoneticPr fontId="3"/>
  </si>
  <si>
    <t>CT-A-IM05</t>
    <phoneticPr fontId="3"/>
  </si>
  <si>
    <t>ＭＩＣ業務で区分２用の輸出者コードを入力した場合のみ実施可能</t>
    <phoneticPr fontId="3"/>
  </si>
  <si>
    <t>輸入マニフェスト通関申告呼出し</t>
    <phoneticPr fontId="3"/>
  </si>
  <si>
    <t>×</t>
    <phoneticPr fontId="3"/>
  </si>
  <si>
    <t>△
○</t>
    <phoneticPr fontId="3"/>
  </si>
  <si>
    <t>CT-A-EX15</t>
    <phoneticPr fontId="3"/>
  </si>
  <si>
    <t>ＰＮＲ０１</t>
    <phoneticPr fontId="3"/>
  </si>
  <si>
    <t>ＩＰＮ</t>
    <phoneticPr fontId="3"/>
  </si>
  <si>
    <t>旅客予約記録情報報告</t>
    <phoneticPr fontId="3"/>
  </si>
  <si>
    <t>旅客予約記録情報呼出し</t>
    <phoneticPr fontId="3"/>
  </si>
  <si>
    <t>ＰＮＲ</t>
    <phoneticPr fontId="3"/>
  </si>
  <si>
    <t>旅客予約記録情報照会</t>
    <phoneticPr fontId="3"/>
  </si>
  <si>
    <r>
      <t>機用品在庫管理情報登録（蔵入</t>
    </r>
    <r>
      <rPr>
        <sz val="10"/>
        <color rgb="FFFF0000"/>
        <rFont val="ＭＳ ゴシック"/>
        <family val="3"/>
        <charset val="128"/>
      </rPr>
      <t>等</t>
    </r>
    <r>
      <rPr>
        <sz val="10"/>
        <rFont val="ＭＳ ゴシック"/>
        <family val="3"/>
        <charset val="128"/>
      </rPr>
      <t>承認単位）呼出し</t>
    </r>
    <phoneticPr fontId="3"/>
  </si>
  <si>
    <r>
      <t>機用品在庫管理情報登録（蔵入</t>
    </r>
    <r>
      <rPr>
        <sz val="10"/>
        <color rgb="FFFF0000"/>
        <rFont val="ＭＳ ゴシック"/>
        <family val="3"/>
        <charset val="128"/>
      </rPr>
      <t>等</t>
    </r>
    <r>
      <rPr>
        <sz val="10"/>
        <rFont val="ＭＳ ゴシック"/>
        <family val="3"/>
        <charset val="128"/>
      </rPr>
      <t>承認単位）</t>
    </r>
    <phoneticPr fontId="3"/>
  </si>
  <si>
    <t>CT-A-IM14
CT-S-IM12</t>
    <phoneticPr fontId="3"/>
  </si>
  <si>
    <t>CT-A-IM12
CT-A-IM14
CT-S-IM12</t>
    <phoneticPr fontId="3"/>
  </si>
  <si>
    <t>CT-A-IM02
CT-A-IM03
CT-A-IM06
CT-A-IM08
CT-A-IM09
CT-A-IM11
CT-A-IM13</t>
    <phoneticPr fontId="3"/>
  </si>
  <si>
    <t>CT-A-IM03
CT-A-IM06
CT-A-IM08
CT-A-IM09
CT-A-IM11
CT-A-IM13</t>
    <phoneticPr fontId="3"/>
  </si>
  <si>
    <t>CT-A-IM03 
CT-A-IM06 
CT-A-IM08
CT-A-IM09
CT-A-IM11
CT-A-IM13</t>
    <phoneticPr fontId="3"/>
  </si>
  <si>
    <t>CT-A-IM03
CT-A-IM06
CT-A-IM08
CT-A-IM09
CT-A-IM11
CT-A-IM13</t>
    <phoneticPr fontId="3"/>
  </si>
  <si>
    <t>CT-A-IM03 
CT-A-IM06
CT-A-IM08
CT-A-IM09
CT-A-IM11
CT-A-IM13</t>
    <phoneticPr fontId="3"/>
  </si>
  <si>
    <t>CT-A-IM03
CT-A-IM04
CT-A-IM06
CT-A-IM08
CT-A-IM09
CT-A-IM11
CT-A-IM13
CT-A-IM14</t>
    <phoneticPr fontId="3"/>
  </si>
  <si>
    <t>CT-A-IM06
CT-A-IM08
CT-A-IM09
CT-A-IM11</t>
    <phoneticPr fontId="3"/>
  </si>
  <si>
    <t>CT-A-IM05
CT-A-IM06</t>
    <phoneticPr fontId="3"/>
  </si>
  <si>
    <t>CT-A-IM03
CT-A-IM06
CT-A-IM08
CT-A-IM09 
CT-A-IM11
CT-A-IM13</t>
    <phoneticPr fontId="3"/>
  </si>
  <si>
    <t>CT-A-IM03
CT-A-IM06
CT-A-IM08
CT-A-IM09
CT-A-IM11
CT-A-IM13</t>
    <phoneticPr fontId="3"/>
  </si>
  <si>
    <t>△：搬入前申告または搬入時申告の場合のみ実施可能</t>
    <phoneticPr fontId="3"/>
  </si>
  <si>
    <t>CT-A-EX07
CT-A-EX10
CT-A-EX15</t>
    <phoneticPr fontId="3"/>
  </si>
  <si>
    <t>△
●
○</t>
    <phoneticPr fontId="3"/>
  </si>
  <si>
    <t>CT-A-EX07
CT-A-EX10</t>
    <phoneticPr fontId="3"/>
  </si>
  <si>
    <t>△
○</t>
    <phoneticPr fontId="3"/>
  </si>
  <si>
    <t>輸出マニフェスト通関申告変更</t>
    <phoneticPr fontId="3"/>
  </si>
  <si>
    <t>△：搬入前申告または搬入時申告の場合のみ実施可能
ＭＥＣ業務で区分２用の輸出者コードを入力した場合のみ実施可能</t>
    <rPh sb="28" eb="30">
      <t>ギョウム</t>
    </rPh>
    <rPh sb="31" eb="33">
      <t>クブン</t>
    </rPh>
    <rPh sb="34" eb="35">
      <t>ヨウ</t>
    </rPh>
    <rPh sb="36" eb="38">
      <t>ユシュツ</t>
    </rPh>
    <rPh sb="38" eb="39">
      <t>シャ</t>
    </rPh>
    <rPh sb="43" eb="45">
      <t>ニュウリョク</t>
    </rPh>
    <rPh sb="47" eb="49">
      <t>バアイ</t>
    </rPh>
    <rPh sb="51" eb="53">
      <t>ジッシ</t>
    </rPh>
    <rPh sb="53" eb="55">
      <t>カノウ</t>
    </rPh>
    <phoneticPr fontId="3"/>
  </si>
  <si>
    <t>CT-A-IM01
CT-A-IM07
CT-A-IM09</t>
    <phoneticPr fontId="3"/>
  </si>
  <si>
    <t>△</t>
    <phoneticPr fontId="3"/>
  </si>
  <si>
    <t>ＣＹ</t>
  </si>
  <si>
    <t>海貨業</t>
    <rPh sb="0" eb="1">
      <t>カイ</t>
    </rPh>
    <rPh sb="1" eb="2">
      <t>カ</t>
    </rPh>
    <phoneticPr fontId="3"/>
  </si>
  <si>
    <t>ＮＶＯＣＣ</t>
    <phoneticPr fontId="3"/>
  </si>
  <si>
    <t>新規業務</t>
    <rPh sb="0" eb="2">
      <t>シンキ</t>
    </rPh>
    <rPh sb="2" eb="4">
      <t>ギョウム</t>
    </rPh>
    <phoneticPr fontId="3"/>
  </si>
  <si>
    <t/>
  </si>
  <si>
    <t>ＣＵＲ</t>
    <phoneticPr fontId="3"/>
  </si>
  <si>
    <t>ＣＵＲ０１</t>
    <phoneticPr fontId="3"/>
  </si>
  <si>
    <t>蔵置料金請求先登録呼出し</t>
    <phoneticPr fontId="3"/>
  </si>
  <si>
    <t>蔵置料金請求先登録</t>
    <phoneticPr fontId="3"/>
  </si>
  <si>
    <t>新</t>
    <rPh sb="0" eb="1">
      <t>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</si>
</sst>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
  </numFmts>
  <fonts count="28">
    <font>
      <sz val="11"/>
      <name val="ＭＳ Ｐゴシック"/>
      <family val="3"/>
      <charset val="128"/>
    </font>
    <font>
      <sz val="11"/>
      <name val="ＭＳ Ｐゴシック"/>
      <family val="3"/>
      <charset val="128"/>
    </font>
    <font>
      <sz val="11"/>
      <name val="¾©"/>
      <family val="1"/>
    </font>
    <font>
      <sz val="6"/>
      <name val="ＭＳ Ｐ明朝"/>
      <family val="1"/>
      <charset val="128"/>
    </font>
    <font>
      <sz val="10"/>
      <name val="ＭＳ ゴシック"/>
      <family val="3"/>
      <charset val="128"/>
    </font>
    <font>
      <sz val="6"/>
      <name val="ＭＳ Ｐゴシック"/>
      <family val="3"/>
      <charset val="128"/>
    </font>
    <font>
      <sz val="8"/>
      <name val="ＭＳ ゴシック"/>
      <family val="3"/>
      <charset val="128"/>
    </font>
    <font>
      <sz val="11"/>
      <name val="ＭＳ Ｐゴシック"/>
      <family val="3"/>
      <charset val="128"/>
    </font>
    <font>
      <sz val="11"/>
      <color indexed="8"/>
      <name val="ＭＳ Ｐゴシック"/>
      <family val="3"/>
      <charset val="128"/>
    </font>
    <font>
      <sz val="11"/>
      <color indexed="47"/>
      <name val="ＭＳ Ｐゴシック"/>
      <family val="3"/>
      <charset val="128"/>
    </font>
    <font>
      <b/>
      <sz val="18"/>
      <color indexed="62"/>
      <name val="ＭＳ Ｐゴシック"/>
      <family val="3"/>
      <charset val="128"/>
    </font>
    <font>
      <b/>
      <sz val="11"/>
      <color indexed="47"/>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ゴシック"/>
      <family val="3"/>
      <charset val="128"/>
    </font>
    <font>
      <b/>
      <i/>
      <sz val="10"/>
      <name val="ＭＳ ゴシック"/>
      <family val="3"/>
      <charset val="128"/>
    </font>
    <font>
      <sz val="10"/>
      <color rgb="FFFF0000"/>
      <name val="ＭＳ ゴシック"/>
      <family val="3"/>
      <charset val="128"/>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42"/>
      </patternFill>
    </fill>
    <fill>
      <patternFill patternType="solid">
        <fgColor indexed="22"/>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10" borderId="0" applyNumberFormat="0" applyBorder="0" applyAlignment="0" applyProtection="0">
      <alignment vertical="center"/>
    </xf>
    <xf numFmtId="0" fontId="9" fillId="3"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10" fillId="0" borderId="0" applyNumberFormat="0" applyFill="0" applyBorder="0" applyAlignment="0" applyProtection="0">
      <alignment vertical="center"/>
    </xf>
    <xf numFmtId="0" fontId="11" fillId="15" borderId="1" applyNumberFormat="0" applyAlignment="0" applyProtection="0">
      <alignment vertical="center"/>
    </xf>
    <xf numFmtId="0" fontId="12" fillId="8" borderId="0" applyNumberFormat="0" applyBorder="0" applyAlignment="0" applyProtection="0">
      <alignment vertical="center"/>
    </xf>
    <xf numFmtId="0" fontId="1" fillId="4" borderId="2" applyNumberFormat="0" applyFont="0" applyAlignment="0" applyProtection="0">
      <alignment vertical="center"/>
    </xf>
    <xf numFmtId="0" fontId="13" fillId="0" borderId="3" applyNumberFormat="0" applyFill="0" applyAlignment="0" applyProtection="0">
      <alignment vertical="center"/>
    </xf>
    <xf numFmtId="0" fontId="14" fillId="16" borderId="0" applyNumberFormat="0" applyBorder="0" applyAlignment="0" applyProtection="0">
      <alignment vertical="center"/>
    </xf>
    <xf numFmtId="0" fontId="15" fillId="2"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 borderId="9" applyNumberFormat="0" applyAlignment="0" applyProtection="0">
      <alignment vertical="center"/>
    </xf>
    <xf numFmtId="0" fontId="22" fillId="0" borderId="0" applyNumberFormat="0" applyFill="0" applyBorder="0" applyAlignment="0" applyProtection="0">
      <alignment vertical="center"/>
    </xf>
    <xf numFmtId="0" fontId="23" fillId="3" borderId="4" applyNumberFormat="0" applyAlignment="0" applyProtection="0">
      <alignment vertical="center"/>
    </xf>
    <xf numFmtId="0" fontId="1" fillId="0" borderId="0"/>
    <xf numFmtId="0" fontId="2" fillId="0" borderId="0">
      <alignment wrapText="1"/>
    </xf>
    <xf numFmtId="0" fontId="1" fillId="0" borderId="0">
      <alignment vertical="center"/>
    </xf>
    <xf numFmtId="0" fontId="24" fillId="17" borderId="0" applyNumberFormat="0" applyBorder="0" applyAlignment="0" applyProtection="0">
      <alignment vertical="center"/>
    </xf>
  </cellStyleXfs>
  <cellXfs count="69">
    <xf numFmtId="0" fontId="0" fillId="0" borderId="0" xfId="0"/>
    <xf numFmtId="0" fontId="4" fillId="0" borderId="0" xfId="42" applyFont="1" applyFill="1" applyBorder="1">
      <alignment wrapText="1"/>
    </xf>
    <xf numFmtId="0" fontId="4" fillId="0" borderId="0" xfId="42" applyFont="1" applyFill="1" applyBorder="1" applyAlignment="1">
      <alignment horizontal="center" vertical="center" textRotation="255"/>
    </xf>
    <xf numFmtId="49" fontId="6" fillId="0" borderId="0" xfId="42" applyNumberFormat="1" applyFont="1" applyFill="1" applyBorder="1" applyAlignment="1">
      <alignment horizontal="left" wrapText="1"/>
    </xf>
    <xf numFmtId="49" fontId="6" fillId="0" borderId="0" xfId="42" applyNumberFormat="1" applyFont="1" applyFill="1" applyAlignment="1">
      <alignment horizontal="left" wrapText="1"/>
    </xf>
    <xf numFmtId="49" fontId="6" fillId="0" borderId="0" xfId="42" applyNumberFormat="1" applyFont="1" applyFill="1" applyBorder="1">
      <alignment wrapText="1"/>
    </xf>
    <xf numFmtId="0" fontId="4" fillId="0" borderId="10" xfId="42" applyNumberFormat="1" applyFont="1" applyFill="1" applyBorder="1" applyAlignment="1">
      <alignment horizontal="center" vertical="center" wrapText="1"/>
    </xf>
    <xf numFmtId="49" fontId="7" fillId="0" borderId="0" xfId="42" applyNumberFormat="1" applyFont="1" applyFill="1" applyAlignment="1">
      <alignment wrapText="1"/>
    </xf>
    <xf numFmtId="0" fontId="4" fillId="0" borderId="10" xfId="42" applyFont="1" applyFill="1" applyBorder="1" applyAlignment="1">
      <alignment horizontal="center" vertical="top" textRotation="255"/>
    </xf>
    <xf numFmtId="0" fontId="4" fillId="0" borderId="10" xfId="42" applyFont="1" applyFill="1" applyBorder="1" applyAlignment="1">
      <alignment horizontal="center" vertical="top" textRotation="255" shrinkToFi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0" xfId="42" applyFont="1" applyFill="1" applyBorder="1" applyAlignment="1">
      <alignment horizontal="left" vertical="top" wrapText="1"/>
    </xf>
    <xf numFmtId="0" fontId="4" fillId="0" borderId="10" xfId="0" applyFont="1" applyBorder="1" applyAlignment="1">
      <alignment vertical="center"/>
    </xf>
    <xf numFmtId="0" fontId="4" fillId="0" borderId="10" xfId="0" applyFont="1" applyBorder="1" applyAlignment="1">
      <alignment vertical="center" wrapText="1"/>
    </xf>
    <xf numFmtId="0" fontId="4" fillId="0" borderId="10" xfId="0" applyFont="1" applyFill="1" applyBorder="1" applyAlignment="1">
      <alignment vertical="center"/>
    </xf>
    <xf numFmtId="0" fontId="4" fillId="0" borderId="10" xfId="0" applyFont="1" applyFill="1" applyBorder="1" applyAlignment="1">
      <alignment vertical="center" wrapText="1"/>
    </xf>
    <xf numFmtId="0" fontId="4" fillId="0" borderId="12" xfId="42" applyFont="1" applyFill="1" applyBorder="1" applyAlignment="1">
      <alignment horizontal="center" vertical="center" wrapText="1"/>
    </xf>
    <xf numFmtId="0" fontId="4" fillId="0" borderId="11" xfId="42" applyFont="1" applyFill="1" applyBorder="1" applyAlignment="1">
      <alignment horizontal="center" vertical="center" wrapText="1"/>
    </xf>
    <xf numFmtId="49" fontId="4" fillId="0" borderId="12" xfId="42" applyNumberFormat="1" applyFont="1" applyFill="1" applyBorder="1" applyAlignment="1">
      <alignment horizontal="center" vertical="center" wrapText="1"/>
    </xf>
    <xf numFmtId="49" fontId="4" fillId="0" borderId="11" xfId="42" applyNumberFormat="1" applyFont="1" applyFill="1" applyBorder="1" applyAlignment="1">
      <alignment horizontal="center" vertical="center" wrapText="1"/>
    </xf>
    <xf numFmtId="49" fontId="25" fillId="0" borderId="12" xfId="42" applyNumberFormat="1" applyFont="1" applyFill="1" applyBorder="1" applyAlignment="1">
      <alignment horizontal="center" vertical="center" wrapText="1"/>
    </xf>
    <xf numFmtId="49" fontId="25" fillId="0" borderId="11" xfId="42" applyNumberFormat="1" applyFont="1" applyFill="1" applyBorder="1" applyAlignment="1">
      <alignment horizontal="center" vertical="center" wrapText="1"/>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0" xfId="42" applyFont="1" applyFill="1" applyBorder="1" applyAlignment="1">
      <alignment horizontal="left" vertical="top" wrapText="1"/>
    </xf>
    <xf numFmtId="0" fontId="25" fillId="0" borderId="10" xfId="43" applyFont="1" applyFill="1" applyBorder="1" applyAlignment="1">
      <alignment horizontal="left" vertical="top" wrapText="1"/>
    </xf>
    <xf numFmtId="0" fontId="25" fillId="0" borderId="10"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center" vertical="center" wrapText="1"/>
    </xf>
    <xf numFmtId="0" fontId="26" fillId="0" borderId="10" xfId="42" applyFont="1" applyFill="1" applyBorder="1" applyAlignment="1">
      <alignment horizontal="left" vertical="top" wrapText="1"/>
    </xf>
    <xf numFmtId="0" fontId="4" fillId="0" borderId="12" xfId="0" applyFont="1" applyFill="1" applyBorder="1" applyAlignment="1">
      <alignment horizontal="center" vertical="center" wrapText="1"/>
    </xf>
    <xf numFmtId="0" fontId="4" fillId="0" borderId="10" xfId="43" applyFont="1" applyFill="1" applyBorder="1" applyAlignment="1">
      <alignment horizontal="left" vertical="top" wrapText="1"/>
    </xf>
    <xf numFmtId="49" fontId="25" fillId="18" borderId="11" xfId="42" applyNumberFormat="1" applyFont="1" applyFill="1" applyBorder="1" applyAlignment="1">
      <alignment horizontal="center" vertical="center" wrapText="1"/>
    </xf>
    <xf numFmtId="49" fontId="25" fillId="18" borderId="12" xfId="42" applyNumberFormat="1" applyFont="1" applyFill="1" applyBorder="1" applyAlignment="1">
      <alignment horizontal="center" vertical="center" wrapText="1"/>
    </xf>
    <xf numFmtId="0" fontId="25" fillId="18" borderId="11" xfId="0" applyFont="1" applyFill="1" applyBorder="1" applyAlignment="1">
      <alignment horizontal="center" vertical="center"/>
    </xf>
    <xf numFmtId="0" fontId="4" fillId="18" borderId="11" xfId="42" applyFont="1" applyFill="1" applyBorder="1" applyAlignment="1">
      <alignment horizontal="center" vertical="center" wrapText="1"/>
    </xf>
    <xf numFmtId="0" fontId="4" fillId="0" borderId="10" xfId="0" quotePrefix="1" applyFont="1" applyBorder="1" applyAlignment="1">
      <alignment horizontal="center" vertical="center" wrapText="1"/>
    </xf>
    <xf numFmtId="0" fontId="4" fillId="0" borderId="10" xfId="0" quotePrefix="1" applyFont="1" applyFill="1" applyBorder="1" applyAlignment="1">
      <alignment horizontal="center" vertical="center" wrapText="1"/>
    </xf>
    <xf numFmtId="0" fontId="25" fillId="0" borderId="10" xfId="0" quotePrefix="1" applyFont="1" applyFill="1" applyBorder="1" applyAlignment="1">
      <alignment horizontal="center" vertical="center" wrapText="1"/>
    </xf>
    <xf numFmtId="0" fontId="2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42" applyFont="1" applyFill="1" applyBorder="1" applyAlignment="1">
      <alignment vertical="top"/>
    </xf>
    <xf numFmtId="0" fontId="4" fillId="0" borderId="0" xfId="42" applyFont="1" applyFill="1" applyBorder="1" applyAlignment="1">
      <alignment horizontal="center" vertical="top" textRotation="255"/>
    </xf>
    <xf numFmtId="49" fontId="6" fillId="0" borderId="0" xfId="42" applyNumberFormat="1" applyFont="1" applyFill="1" applyBorder="1" applyAlignment="1">
      <alignment vertical="top"/>
    </xf>
    <xf numFmtId="49" fontId="6" fillId="0" borderId="0" xfId="42" applyNumberFormat="1" applyFont="1" applyFill="1" applyAlignment="1">
      <alignment horizontal="left" vertical="center" wrapText="1"/>
    </xf>
    <xf numFmtId="0" fontId="4" fillId="0" borderId="10" xfId="0" applyFont="1" applyBorder="1" applyAlignment="1">
      <alignment horizontal="left" vertical="center" wrapText="1"/>
    </xf>
    <xf numFmtId="0" fontId="4" fillId="0" borderId="10" xfId="0" applyFont="1" applyFill="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42" applyFont="1" applyFill="1" applyBorder="1" applyAlignment="1">
      <alignment horizontal="center" vertical="center" wrapText="1"/>
    </xf>
    <xf numFmtId="0" fontId="0" fillId="0" borderId="10" xfId="0" applyFill="1" applyBorder="1" applyAlignment="1">
      <alignment horizontal="center" vertical="center" wrapText="1"/>
    </xf>
    <xf numFmtId="0" fontId="4" fillId="0" borderId="14" xfId="42" applyFont="1" applyFill="1" applyBorder="1" applyAlignment="1">
      <alignment horizontal="center" vertical="center" wrapText="1"/>
    </xf>
    <xf numFmtId="0" fontId="0" fillId="0" borderId="15" xfId="0" applyFill="1" applyBorder="1"/>
    <xf numFmtId="0" fontId="0" fillId="0" borderId="16" xfId="0" applyFill="1" applyBorder="1"/>
    <xf numFmtId="176" fontId="4" fillId="0" borderId="10" xfId="42" applyNumberFormat="1" applyFont="1" applyFill="1" applyBorder="1" applyAlignment="1">
      <alignment horizontal="center" vertical="center" textRotation="255"/>
    </xf>
    <xf numFmtId="0" fontId="0" fillId="0" borderId="10" xfId="0" applyBorder="1" applyAlignment="1">
      <alignment horizontal="center" vertical="center"/>
    </xf>
    <xf numFmtId="0" fontId="4" fillId="0" borderId="14" xfId="42" applyFont="1" applyFill="1" applyBorder="1" applyAlignment="1">
      <alignment horizontal="left" vertical="center" textRotation="255" wrapText="1"/>
    </xf>
    <xf numFmtId="0" fontId="4" fillId="0" borderId="15" xfId="42" applyFont="1" applyFill="1" applyBorder="1" applyAlignment="1">
      <alignment horizontal="left" vertical="center" textRotation="255" wrapText="1"/>
    </xf>
    <xf numFmtId="0" fontId="4" fillId="0" borderId="16" xfId="42" applyFont="1" applyFill="1" applyBorder="1" applyAlignment="1">
      <alignment horizontal="left" vertical="center" textRotation="255" wrapText="1"/>
    </xf>
    <xf numFmtId="0" fontId="4" fillId="0" borderId="10" xfId="42" applyFont="1" applyBorder="1" applyAlignment="1">
      <alignment horizontal="left" vertical="center" wrapText="1"/>
    </xf>
    <xf numFmtId="0" fontId="4" fillId="0" borderId="14" xfId="42" applyFont="1" applyFill="1" applyBorder="1" applyAlignment="1">
      <alignment horizontal="center" vertical="center" textRotation="255" wrapText="1"/>
    </xf>
    <xf numFmtId="0" fontId="4" fillId="0" borderId="15" xfId="42" applyFont="1" applyFill="1" applyBorder="1" applyAlignment="1">
      <alignment horizontal="center" vertical="center" textRotation="255" wrapText="1"/>
    </xf>
    <xf numFmtId="0" fontId="4" fillId="0" borderId="16" xfId="42" applyFont="1" applyFill="1" applyBorder="1" applyAlignment="1">
      <alignment horizontal="center" vertical="center" textRotation="255" wrapText="1"/>
    </xf>
    <xf numFmtId="0" fontId="4" fillId="0" borderId="17" xfId="42" applyFont="1" applyFill="1" applyBorder="1" applyAlignment="1">
      <alignment horizontal="center" vertical="center" wrapText="1"/>
    </xf>
    <xf numFmtId="0" fontId="4" fillId="0" borderId="18" xfId="42" applyFont="1" applyFill="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IOJ" xfId="42"/>
    <cellStyle name="標準_別紙１_04_各種フォーマット" xfId="43"/>
    <cellStyle name="良い" xfId="44" builtinId="26" customBuiltin="1"/>
  </cellStyles>
  <dxfs count="2">
    <dxf>
      <fill>
        <patternFill>
          <bgColor indexed="22"/>
        </patternFill>
      </fill>
    </dxf>
    <dxf>
      <fill>
        <patternFill>
          <bgColor indexed="2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40584</xdr:colOff>
      <xdr:row>2</xdr:row>
      <xdr:rowOff>876300</xdr:rowOff>
    </xdr:from>
    <xdr:to>
      <xdr:col>6</xdr:col>
      <xdr:colOff>135834</xdr:colOff>
      <xdr:row>2</xdr:row>
      <xdr:rowOff>981075</xdr:rowOff>
    </xdr:to>
    <xdr:sp macro="" textlink="">
      <xdr:nvSpPr>
        <xdr:cNvPr id="1124" name="Rectangle 37"/>
        <xdr:cNvSpPr>
          <a:spLocks noChangeArrowheads="1"/>
        </xdr:cNvSpPr>
      </xdr:nvSpPr>
      <xdr:spPr bwMode="auto">
        <a:xfrm>
          <a:off x="6973127" y="2044148"/>
          <a:ext cx="95250" cy="104775"/>
        </a:xfrm>
        <a:prstGeom prst="rect">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dfls101\naccs(3s-5a)\&#38283;&#30330;&#28310;&#20633;G\02_&#38283;&#30330;&#27161;&#28310;\&#19968;&#35239;&#31995;&#12524;&#12509;&#12540;&#12488;\&#21407;&#26412;&#30906;&#35469;\20040914\NewCuP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2)"/>
      <sheetName val="設定"/>
      <sheetName val="欄部"/>
      <sheetName val="共１"/>
      <sheetName val="共２"/>
      <sheetName val="ラ部1"/>
      <sheetName val="テ部1"/>
      <sheetName val="ラ部2"/>
      <sheetName val="テ部5"/>
      <sheetName val="ラ部5"/>
      <sheetName val="テ部4"/>
      <sheetName val="ラ部4"/>
      <sheetName val="テ部3"/>
      <sheetName val="ラ部3"/>
      <sheetName val="テ部2"/>
      <sheetName val="CF"/>
      <sheetName val="テーブルの内容"/>
      <sheetName val="IN"/>
      <sheetName val="SO"/>
      <sheetName val="LO"/>
      <sheetName val="FW"/>
      <sheetName val="ER"/>
      <sheetName val="CHK"/>
      <sheetName val="ACC"/>
      <sheetName val="EDT"/>
      <sheetName val="OU01"/>
      <sheetName val="OU02"/>
      <sheetName val="OU03"/>
      <sheetName val="OU04"/>
      <sheetName val="OU05"/>
      <sheetName val="OU06"/>
      <sheetName val="SR"/>
      <sheetName val="JP"/>
      <sheetName val="KP"/>
      <sheetName val="機CK"/>
      <sheetName val="機ED"/>
      <sheetName val="機AC"/>
      <sheetName val="KR"/>
      <sheetName val="HS"/>
      <sheetName val="FZ11"/>
      <sheetName val="FY11"/>
      <sheetName val="FT11"/>
      <sheetName val="FC11"/>
      <sheetName val="FX11"/>
      <sheetName val="FB11"/>
      <sheetName val="FP11"/>
      <sheetName val="FW11"/>
      <sheetName val="FR11"/>
      <sheetName val="FD11"/>
      <sheetName val="FE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A6" t="str">
            <v>パターン</v>
          </cell>
          <cell r="B6" t="str">
            <v>通番</v>
          </cell>
          <cell r="C6" t="str">
            <v>項目ＩＤ</v>
          </cell>
          <cell r="D6" t="str">
            <v>項目名</v>
          </cell>
          <cell r="E6" t="str">
            <v>欄部</v>
          </cell>
          <cell r="F6" t="str">
            <v>階層</v>
          </cell>
          <cell r="G6" t="str">
            <v>条件</v>
          </cell>
          <cell r="H6" t="str">
            <v>処理</v>
          </cell>
          <cell r="I6" t="str">
            <v>パラ１</v>
          </cell>
          <cell r="J6" t="str">
            <v>パラ２</v>
          </cell>
          <cell r="K6" t="str">
            <v>パラ３</v>
          </cell>
          <cell r="L6" t="str">
            <v>ERRコード</v>
          </cell>
        </row>
        <row r="7">
          <cell r="A7">
            <v>1</v>
          </cell>
          <cell r="B7">
            <v>1</v>
          </cell>
          <cell r="C7" t="str">
            <v>HD.ID</v>
          </cell>
          <cell r="D7" t="str">
            <v>利用者ＩＤ(HD)</v>
          </cell>
          <cell r="E7" t="str">
            <v/>
          </cell>
          <cell r="F7" t="str">
            <v>[</v>
          </cell>
          <cell r="G7" t="str">
            <v>OR(HD.GYO=CT.D,HD.GYO=CT.I)</v>
          </cell>
          <cell r="H7" t="str">
            <v>T111</v>
          </cell>
          <cell r="I7" t="str">
            <v>0</v>
          </cell>
        </row>
        <row r="8">
          <cell r="A8">
            <v>1</v>
          </cell>
          <cell r="B8">
            <v>2</v>
          </cell>
          <cell r="C8" t="str">
            <v>*</v>
          </cell>
          <cell r="E8" t="str">
            <v/>
          </cell>
          <cell r="F8" t="str">
            <v>]</v>
          </cell>
          <cell r="G8" t="str">
            <v>*</v>
          </cell>
          <cell r="H8" t="str">
            <v>EDIT</v>
          </cell>
          <cell r="I8" t="str">
            <v>KP.01</v>
          </cell>
          <cell r="J8" t="str">
            <v>HD.ID</v>
          </cell>
        </row>
        <row r="9">
          <cell r="A9">
            <v>1</v>
          </cell>
          <cell r="B9">
            <v>3</v>
          </cell>
          <cell r="C9" t="str">
            <v>*</v>
          </cell>
          <cell r="E9" t="str">
            <v/>
          </cell>
          <cell r="G9" t="str">
            <v>WK.01&gt;&lt;SPC</v>
          </cell>
          <cell r="H9" t="str">
            <v>EDIT</v>
          </cell>
          <cell r="I9" t="str">
            <v>KP.05</v>
          </cell>
          <cell r="J9" t="str">
            <v>WK.01</v>
          </cell>
        </row>
        <row r="10">
          <cell r="A10">
            <v>1</v>
          </cell>
          <cell r="B10">
            <v>4</v>
          </cell>
          <cell r="C10" t="str">
            <v>IN.OLTXXX</v>
          </cell>
          <cell r="D10" t="str">
            <v>保税運送申告番号(入力)</v>
          </cell>
          <cell r="E10" t="str">
            <v/>
          </cell>
          <cell r="F10" t="str">
            <v>[</v>
          </cell>
          <cell r="G10" t="str">
            <v>*</v>
          </cell>
          <cell r="H10" t="str">
            <v>MND</v>
          </cell>
        </row>
        <row r="11">
          <cell r="A11">
            <v>1</v>
          </cell>
          <cell r="B11">
            <v>5</v>
          </cell>
          <cell r="C11" t="str">
            <v>ST.MID(IN.OLTXXX,1,11)</v>
          </cell>
          <cell r="D11" t="str">
            <v>保税運送申告番号(入力)の1文字目から11文字分</v>
          </cell>
          <cell r="E11" t="str">
            <v/>
          </cell>
          <cell r="F11" t="str">
            <v>]</v>
          </cell>
          <cell r="G11" t="str">
            <v>*</v>
          </cell>
          <cell r="H11" t="str">
            <v>NOSPC</v>
          </cell>
        </row>
        <row r="12">
          <cell r="A12">
            <v>1</v>
          </cell>
          <cell r="B12">
            <v>6</v>
          </cell>
          <cell r="C12" t="str">
            <v>HD.ID</v>
          </cell>
          <cell r="D12" t="str">
            <v>利用者ＩＤ(HD)</v>
          </cell>
          <cell r="E12" t="str">
            <v/>
          </cell>
          <cell r="F12" t="str">
            <v>[</v>
          </cell>
          <cell r="G12" t="str">
            <v>HD.GYO=CT.E</v>
          </cell>
          <cell r="H12" t="str">
            <v>T406</v>
          </cell>
          <cell r="I12" t="str">
            <v>0</v>
          </cell>
        </row>
        <row r="13">
          <cell r="A13">
            <v>1</v>
          </cell>
          <cell r="B13">
            <v>7</v>
          </cell>
          <cell r="C13" t="str">
            <v>ST.MID(IN.OLTXXX,12,1)</v>
          </cell>
          <cell r="D13" t="str">
            <v>保税運送申告番号(入力)の12文字目から1文字分</v>
          </cell>
          <cell r="E13" t="str">
            <v/>
          </cell>
          <cell r="G13" t="str">
            <v>*</v>
          </cell>
          <cell r="H13" t="str">
            <v>EQL</v>
          </cell>
          <cell r="I13" t="str">
            <v>ST.MID(WK.03,3,1)</v>
          </cell>
        </row>
        <row r="14">
          <cell r="A14">
            <v>1</v>
          </cell>
          <cell r="B14">
            <v>8</v>
          </cell>
          <cell r="C14" t="str">
            <v>*</v>
          </cell>
          <cell r="E14" t="str">
            <v/>
          </cell>
          <cell r="F14" t="str">
            <v>]</v>
          </cell>
          <cell r="G14" t="str">
            <v>*</v>
          </cell>
          <cell r="H14" t="str">
            <v>EDIT</v>
          </cell>
          <cell r="I14" t="str">
            <v>KP.01</v>
          </cell>
          <cell r="J14" t="str">
            <v>WK.03</v>
          </cell>
        </row>
        <row r="15">
          <cell r="A15">
            <v>1</v>
          </cell>
          <cell r="B15">
            <v>9</v>
          </cell>
          <cell r="C15" t="str">
            <v>IN.USBXXX</v>
          </cell>
          <cell r="D15" t="str">
            <v>運送種別(入力)</v>
          </cell>
          <cell r="E15" t="str">
            <v/>
          </cell>
          <cell r="G15" t="str">
            <v>*</v>
          </cell>
          <cell r="H15" t="str">
            <v>MND</v>
          </cell>
        </row>
        <row r="16">
          <cell r="A16">
            <v>1</v>
          </cell>
          <cell r="B16">
            <v>10</v>
          </cell>
          <cell r="C16" t="str">
            <v>IN.USBXXX</v>
          </cell>
          <cell r="D16" t="str">
            <v>運送種別(入力)</v>
          </cell>
          <cell r="E16" t="str">
            <v/>
          </cell>
          <cell r="F16" t="str">
            <v>&lt;OR</v>
          </cell>
          <cell r="G16" t="str">
            <v>*</v>
          </cell>
          <cell r="H16" t="str">
            <v>EQL</v>
          </cell>
          <cell r="I16" t="str">
            <v>CT.SEA</v>
          </cell>
        </row>
        <row r="17">
          <cell r="A17">
            <v>1</v>
          </cell>
          <cell r="B17">
            <v>11</v>
          </cell>
          <cell r="C17" t="str">
            <v>IN.USBXXX</v>
          </cell>
          <cell r="D17" t="str">
            <v>運送種別(入力)</v>
          </cell>
          <cell r="E17" t="str">
            <v/>
          </cell>
          <cell r="G17" t="str">
            <v>*</v>
          </cell>
          <cell r="H17" t="str">
            <v>EQL</v>
          </cell>
          <cell r="I17" t="str">
            <v>CT.AIR</v>
          </cell>
        </row>
        <row r="18">
          <cell r="A18">
            <v>1</v>
          </cell>
          <cell r="B18">
            <v>12</v>
          </cell>
          <cell r="C18" t="str">
            <v>IN.USBXXX</v>
          </cell>
          <cell r="D18" t="str">
            <v>運送種別(入力)</v>
          </cell>
          <cell r="E18" t="str">
            <v/>
          </cell>
          <cell r="G18" t="str">
            <v>*</v>
          </cell>
          <cell r="H18" t="str">
            <v>EQL</v>
          </cell>
          <cell r="I18" t="str">
            <v>CT.MAL</v>
          </cell>
        </row>
        <row r="19">
          <cell r="A19">
            <v>1</v>
          </cell>
          <cell r="B19">
            <v>13</v>
          </cell>
          <cell r="C19" t="str">
            <v>IN.USBXXX</v>
          </cell>
          <cell r="D19" t="str">
            <v>運送種別(入力)</v>
          </cell>
          <cell r="E19" t="str">
            <v/>
          </cell>
          <cell r="G19" t="str">
            <v>*</v>
          </cell>
          <cell r="H19" t="str">
            <v>EQL</v>
          </cell>
          <cell r="I19" t="str">
            <v>CT.BAG</v>
          </cell>
        </row>
        <row r="20">
          <cell r="A20">
            <v>1</v>
          </cell>
          <cell r="B20">
            <v>14</v>
          </cell>
          <cell r="C20" t="str">
            <v>IN.USBXXX</v>
          </cell>
          <cell r="D20" t="str">
            <v>運送種別(入力)</v>
          </cell>
          <cell r="E20" t="str">
            <v/>
          </cell>
          <cell r="F20" t="str">
            <v>OR&gt;</v>
          </cell>
          <cell r="G20" t="str">
            <v>*</v>
          </cell>
          <cell r="H20" t="str">
            <v>EQL</v>
          </cell>
          <cell r="I20" t="str">
            <v>CT.UNK</v>
          </cell>
          <cell r="L20" t="str">
            <v>700-001</v>
          </cell>
        </row>
        <row r="21">
          <cell r="A21">
            <v>1</v>
          </cell>
          <cell r="B21">
            <v>15</v>
          </cell>
          <cell r="C21" t="str">
            <v>IN.SDTXXX</v>
          </cell>
          <cell r="D21" t="str">
            <v>搬入開始年月日(入力)</v>
          </cell>
          <cell r="E21" t="str">
            <v/>
          </cell>
          <cell r="G21" t="str">
            <v>*</v>
          </cell>
          <cell r="H21" t="str">
            <v>MND</v>
          </cell>
        </row>
        <row r="22">
          <cell r="A22">
            <v>1</v>
          </cell>
          <cell r="B22">
            <v>16</v>
          </cell>
          <cell r="C22" t="str">
            <v>IN.SDTXXX</v>
          </cell>
          <cell r="D22" t="str">
            <v>搬入開始年月日(入力)</v>
          </cell>
          <cell r="E22" t="str">
            <v/>
          </cell>
          <cell r="G22" t="str">
            <v>*</v>
          </cell>
          <cell r="H22" t="str">
            <v>YMD</v>
          </cell>
          <cell r="I22" t="str">
            <v>1</v>
          </cell>
        </row>
        <row r="23">
          <cell r="A23">
            <v>1</v>
          </cell>
          <cell r="B23">
            <v>17</v>
          </cell>
          <cell r="C23" t="str">
            <v>IN.STMXXX</v>
          </cell>
          <cell r="D23" t="str">
            <v>搬入開始時刻(入力)</v>
          </cell>
          <cell r="E23" t="str">
            <v/>
          </cell>
          <cell r="G23" t="str">
            <v>*</v>
          </cell>
          <cell r="H23" t="str">
            <v>MND</v>
          </cell>
        </row>
        <row r="24">
          <cell r="A24">
            <v>1</v>
          </cell>
          <cell r="B24">
            <v>18</v>
          </cell>
          <cell r="C24" t="str">
            <v>IN.STMXXX</v>
          </cell>
          <cell r="D24" t="str">
            <v>搬入開始時刻(入力)</v>
          </cell>
          <cell r="E24" t="str">
            <v/>
          </cell>
          <cell r="G24" t="str">
            <v>*</v>
          </cell>
          <cell r="H24" t="str">
            <v>TIME</v>
          </cell>
        </row>
        <row r="25">
          <cell r="A25">
            <v>1</v>
          </cell>
          <cell r="B25">
            <v>19</v>
          </cell>
          <cell r="C25" t="str">
            <v>IN.EDTXXX</v>
          </cell>
          <cell r="D25" t="str">
            <v>搬入終了年月日(入力)</v>
          </cell>
          <cell r="E25" t="str">
            <v/>
          </cell>
          <cell r="G25" t="str">
            <v>*</v>
          </cell>
          <cell r="H25" t="str">
            <v>MND</v>
          </cell>
        </row>
        <row r="26">
          <cell r="A26">
            <v>1</v>
          </cell>
          <cell r="B26">
            <v>20</v>
          </cell>
          <cell r="C26" t="str">
            <v>IN.EDTXXX</v>
          </cell>
          <cell r="D26" t="str">
            <v>搬入終了年月日(入力)</v>
          </cell>
          <cell r="E26" t="str">
            <v/>
          </cell>
          <cell r="G26" t="str">
            <v>*</v>
          </cell>
          <cell r="H26" t="str">
            <v>YMD</v>
          </cell>
          <cell r="I26" t="str">
            <v>1</v>
          </cell>
        </row>
        <row r="27">
          <cell r="A27">
            <v>1</v>
          </cell>
          <cell r="B27">
            <v>21</v>
          </cell>
          <cell r="C27" t="str">
            <v>IN.ETMXXX</v>
          </cell>
          <cell r="D27" t="str">
            <v>搬入終了時刻(入力)</v>
          </cell>
          <cell r="E27" t="str">
            <v/>
          </cell>
          <cell r="G27" t="str">
            <v>*</v>
          </cell>
          <cell r="H27" t="str">
            <v>MND</v>
          </cell>
        </row>
        <row r="28">
          <cell r="A28">
            <v>1</v>
          </cell>
          <cell r="B28">
            <v>22</v>
          </cell>
          <cell r="C28" t="str">
            <v>IN.ETMXXX</v>
          </cell>
          <cell r="D28" t="str">
            <v>搬入終了時刻(入力)</v>
          </cell>
          <cell r="E28" t="str">
            <v/>
          </cell>
          <cell r="G28" t="str">
            <v>*</v>
          </cell>
          <cell r="H28" t="str">
            <v>TIME</v>
          </cell>
        </row>
        <row r="29">
          <cell r="A29">
            <v>1</v>
          </cell>
          <cell r="B29">
            <v>23</v>
          </cell>
          <cell r="C29" t="str">
            <v>IN.SDTXXX</v>
          </cell>
          <cell r="D29" t="str">
            <v>搬入開始年月日(入力)</v>
          </cell>
          <cell r="E29" t="str">
            <v/>
          </cell>
          <cell r="G29" t="str">
            <v>*</v>
          </cell>
          <cell r="H29" t="str">
            <v>BLW</v>
          </cell>
          <cell r="I29" t="str">
            <v>IN.EDTXXX</v>
          </cell>
        </row>
        <row r="30">
          <cell r="A30">
            <v>1</v>
          </cell>
          <cell r="B30">
            <v>24</v>
          </cell>
          <cell r="C30" t="str">
            <v>ST.MID(IN.AWB000,17,3)</v>
          </cell>
          <cell r="D30" t="str">
            <v>AWB番号(入力)の17文字目から3文字分</v>
          </cell>
          <cell r="E30" t="str">
            <v>RS</v>
          </cell>
          <cell r="F30" t="str">
            <v>[</v>
          </cell>
          <cell r="G30" t="str">
            <v>IN.AWB000&lt;&gt;SPC</v>
          </cell>
          <cell r="H30" t="str">
            <v>SPC</v>
          </cell>
        </row>
        <row r="31">
          <cell r="A31">
            <v>1</v>
          </cell>
          <cell r="B31">
            <v>25</v>
          </cell>
          <cell r="C31" t="str">
            <v>IN.AWB000</v>
          </cell>
          <cell r="D31" t="str">
            <v>AWB番号(入力)</v>
          </cell>
          <cell r="E31" t="str">
            <v>R</v>
          </cell>
          <cell r="G31" t="str">
            <v>*</v>
          </cell>
          <cell r="H31" t="str">
            <v>ROVER</v>
          </cell>
        </row>
        <row r="32">
          <cell r="A32">
            <v>1</v>
          </cell>
          <cell r="B32">
            <v>26</v>
          </cell>
          <cell r="C32" t="str">
            <v>IN.SPT000</v>
          </cell>
          <cell r="D32" t="str">
            <v>スプリット表示(入力)</v>
          </cell>
          <cell r="E32" t="str">
            <v>R</v>
          </cell>
          <cell r="G32" t="str">
            <v>*</v>
          </cell>
          <cell r="H32" t="str">
            <v>ALT1</v>
          </cell>
          <cell r="I32" t="str">
            <v>S</v>
          </cell>
        </row>
        <row r="33">
          <cell r="A33">
            <v>1</v>
          </cell>
          <cell r="B33">
            <v>27</v>
          </cell>
          <cell r="C33" t="str">
            <v>IN.CMD000</v>
          </cell>
          <cell r="D33" t="str">
            <v>品名(入力)</v>
          </cell>
          <cell r="E33" t="str">
            <v>R</v>
          </cell>
          <cell r="G33" t="str">
            <v>*</v>
          </cell>
          <cell r="H33" t="str">
            <v>MND</v>
          </cell>
        </row>
        <row r="34">
          <cell r="A34">
            <v>1</v>
          </cell>
          <cell r="B34">
            <v>28</v>
          </cell>
          <cell r="C34" t="str">
            <v>IN.PCS000</v>
          </cell>
          <cell r="D34" t="str">
            <v>発送個数(入力)</v>
          </cell>
          <cell r="E34" t="str">
            <v>R</v>
          </cell>
          <cell r="G34" t="str">
            <v>*</v>
          </cell>
          <cell r="H34" t="str">
            <v>MND</v>
          </cell>
        </row>
        <row r="35">
          <cell r="A35">
            <v>1</v>
          </cell>
          <cell r="B35">
            <v>29</v>
          </cell>
          <cell r="C35" t="str">
            <v>IN.PCS000</v>
          </cell>
          <cell r="D35" t="str">
            <v>発送個数(入力)</v>
          </cell>
          <cell r="E35" t="str">
            <v>R</v>
          </cell>
          <cell r="G35" t="str">
            <v>*</v>
          </cell>
          <cell r="H35" t="str">
            <v>INT</v>
          </cell>
          <cell r="I35" t="str">
            <v>2</v>
          </cell>
        </row>
        <row r="36">
          <cell r="A36">
            <v>1</v>
          </cell>
          <cell r="B36">
            <v>30</v>
          </cell>
          <cell r="C36" t="str">
            <v>IN.APS000</v>
          </cell>
          <cell r="D36" t="str">
            <v>到着個数(入力)</v>
          </cell>
          <cell r="E36" t="str">
            <v>R</v>
          </cell>
          <cell r="G36" t="str">
            <v>*</v>
          </cell>
          <cell r="H36" t="str">
            <v>INT</v>
          </cell>
          <cell r="I36" t="str">
            <v>2</v>
          </cell>
        </row>
        <row r="37">
          <cell r="A37">
            <v>1</v>
          </cell>
          <cell r="B37">
            <v>31</v>
          </cell>
          <cell r="C37" t="str">
            <v>IN.GPS000</v>
          </cell>
          <cell r="D37" t="str">
            <v>総個数(入力)</v>
          </cell>
          <cell r="E37" t="str">
            <v>R</v>
          </cell>
          <cell r="G37" t="str">
            <v>*</v>
          </cell>
          <cell r="H37" t="str">
            <v>INT</v>
          </cell>
          <cell r="I37" t="str">
            <v>2</v>
          </cell>
        </row>
        <row r="38">
          <cell r="A38">
            <v>1</v>
          </cell>
          <cell r="B38">
            <v>32</v>
          </cell>
          <cell r="C38" t="str">
            <v>IN.WGT000</v>
          </cell>
          <cell r="D38" t="str">
            <v>重量(入力)</v>
          </cell>
          <cell r="E38" t="str">
            <v>R</v>
          </cell>
          <cell r="G38" t="str">
            <v>*</v>
          </cell>
          <cell r="H38" t="str">
            <v>MND</v>
          </cell>
        </row>
        <row r="39">
          <cell r="A39">
            <v>1</v>
          </cell>
          <cell r="B39">
            <v>33</v>
          </cell>
          <cell r="C39" t="str">
            <v>IN.WGT000</v>
          </cell>
          <cell r="D39" t="str">
            <v>重量(入力)</v>
          </cell>
          <cell r="E39" t="str">
            <v>R</v>
          </cell>
          <cell r="G39" t="str">
            <v>*</v>
          </cell>
          <cell r="H39" t="str">
            <v>FLT</v>
          </cell>
          <cell r="I39">
            <v>6.1</v>
          </cell>
        </row>
        <row r="40">
          <cell r="A40">
            <v>1</v>
          </cell>
          <cell r="B40">
            <v>34</v>
          </cell>
          <cell r="C40" t="str">
            <v>*</v>
          </cell>
          <cell r="D40" t="str">
            <v/>
          </cell>
          <cell r="E40" t="str">
            <v>R</v>
          </cell>
          <cell r="F40" t="str">
            <v>[</v>
          </cell>
          <cell r="G40" t="str">
            <v>IN.JTI000=CT.PND</v>
          </cell>
          <cell r="H40" t="str">
            <v>SR.OINJYUHE</v>
          </cell>
          <cell r="I40" t="str">
            <v>IN.WGT000</v>
          </cell>
        </row>
        <row r="41">
          <cell r="A41">
            <v>1</v>
          </cell>
          <cell r="B41">
            <v>35</v>
          </cell>
          <cell r="C41" t="str">
            <v>*</v>
          </cell>
          <cell r="E41" t="str">
            <v>R</v>
          </cell>
          <cell r="F41" t="str">
            <v>]</v>
          </cell>
          <cell r="G41" t="str">
            <v>*</v>
          </cell>
          <cell r="H41" t="str">
            <v>EDIT</v>
          </cell>
          <cell r="I41" t="str">
            <v>KR.12</v>
          </cell>
          <cell r="J41" t="str">
            <v>WK.01</v>
          </cell>
        </row>
        <row r="42">
          <cell r="A42">
            <v>1</v>
          </cell>
          <cell r="B42">
            <v>36</v>
          </cell>
          <cell r="C42" t="str">
            <v>*</v>
          </cell>
          <cell r="E42" t="str">
            <v>R</v>
          </cell>
          <cell r="G42" t="str">
            <v>IN.JTI000=CT.KNG</v>
          </cell>
          <cell r="H42" t="str">
            <v>EDIT</v>
          </cell>
          <cell r="I42" t="str">
            <v>KR.12</v>
          </cell>
          <cell r="J42" t="str">
            <v>IN.WGT000</v>
          </cell>
        </row>
        <row r="43">
          <cell r="A43">
            <v>1</v>
          </cell>
          <cell r="B43">
            <v>37</v>
          </cell>
          <cell r="C43" t="str">
            <v>IN.JTI000</v>
          </cell>
          <cell r="D43" t="str">
            <v>重量単位コード(入力)</v>
          </cell>
          <cell r="E43" t="str">
            <v>R</v>
          </cell>
          <cell r="G43" t="str">
            <v>*</v>
          </cell>
          <cell r="H43" t="str">
            <v>MND</v>
          </cell>
        </row>
        <row r="44">
          <cell r="A44">
            <v>1</v>
          </cell>
          <cell r="B44">
            <v>38</v>
          </cell>
          <cell r="C44" t="str">
            <v>IN.JTI000</v>
          </cell>
          <cell r="D44" t="str">
            <v>重量単位コード(入力)</v>
          </cell>
          <cell r="E44" t="str">
            <v>R</v>
          </cell>
          <cell r="G44" t="str">
            <v>*</v>
          </cell>
          <cell r="H44" t="str">
            <v>T503</v>
          </cell>
          <cell r="I44" t="str">
            <v>0</v>
          </cell>
        </row>
        <row r="45">
          <cell r="A45">
            <v>1</v>
          </cell>
          <cell r="B45">
            <v>39</v>
          </cell>
          <cell r="C45" t="str">
            <v>IN.FL1000</v>
          </cell>
          <cell r="D45" t="str">
            <v>到着便名１(入力)</v>
          </cell>
          <cell r="E45" t="str">
            <v>R</v>
          </cell>
          <cell r="G45" t="str">
            <v>*</v>
          </cell>
          <cell r="H45" t="str">
            <v>MND</v>
          </cell>
        </row>
        <row r="46">
          <cell r="A46">
            <v>1</v>
          </cell>
          <cell r="B46">
            <v>40</v>
          </cell>
          <cell r="C46" t="str">
            <v>*</v>
          </cell>
          <cell r="E46" t="str">
            <v>R</v>
          </cell>
          <cell r="F46" t="str">
            <v>[</v>
          </cell>
          <cell r="G46" t="str">
            <v>IN.FL1000&gt;&lt;CT.UNK</v>
          </cell>
          <cell r="H46" t="str">
            <v>SR.FLTC0000</v>
          </cell>
          <cell r="I46" t="str">
            <v>IN.FL1000</v>
          </cell>
          <cell r="J46" t="str">
            <v>IN.FL2000</v>
          </cell>
        </row>
        <row r="47">
          <cell r="A47">
            <v>1</v>
          </cell>
          <cell r="B47">
            <v>41</v>
          </cell>
          <cell r="C47" t="str">
            <v>WK.01</v>
          </cell>
          <cell r="D47" t="str">
            <v>処理結果(到着便特殊処理)</v>
          </cell>
          <cell r="E47" t="str">
            <v>R</v>
          </cell>
          <cell r="F47" t="str">
            <v>]</v>
          </cell>
          <cell r="G47" t="str">
            <v>*</v>
          </cell>
          <cell r="H47" t="str">
            <v>EQL</v>
          </cell>
          <cell r="I47" t="str">
            <v>CT.OK</v>
          </cell>
        </row>
        <row r="48">
          <cell r="A48">
            <v>1</v>
          </cell>
          <cell r="B48">
            <v>42</v>
          </cell>
          <cell r="C48" t="str">
            <v>IN.FL2000</v>
          </cell>
          <cell r="D48" t="str">
            <v>到着便名２(入力)</v>
          </cell>
          <cell r="E48" t="str">
            <v>R</v>
          </cell>
          <cell r="F48" t="str">
            <v>[</v>
          </cell>
          <cell r="G48" t="str">
            <v>IN.FL1000=CT.UNK</v>
          </cell>
          <cell r="H48" t="str">
            <v>SPC</v>
          </cell>
        </row>
        <row r="49">
          <cell r="A49">
            <v>1</v>
          </cell>
          <cell r="B49">
            <v>43</v>
          </cell>
          <cell r="C49" t="str">
            <v>*</v>
          </cell>
          <cell r="E49" t="str">
            <v>R</v>
          </cell>
          <cell r="F49" t="str">
            <v>]</v>
          </cell>
          <cell r="G49" t="str">
            <v>*</v>
          </cell>
          <cell r="H49" t="str">
            <v>EDIT</v>
          </cell>
          <cell r="I49" t="str">
            <v>KR.15</v>
          </cell>
          <cell r="J49" t="str">
            <v>SPC</v>
          </cell>
        </row>
        <row r="50">
          <cell r="A50">
            <v>1</v>
          </cell>
          <cell r="B50">
            <v>44</v>
          </cell>
          <cell r="C50" t="str">
            <v>IN.FL2000</v>
          </cell>
          <cell r="D50" t="str">
            <v>到着便名２(入力)</v>
          </cell>
          <cell r="E50" t="str">
            <v>R</v>
          </cell>
          <cell r="F50" t="str">
            <v>[</v>
          </cell>
          <cell r="G50" t="str">
            <v>IN.FL1000&gt;&lt;CT.UNK</v>
          </cell>
          <cell r="H50" t="str">
            <v>MND</v>
          </cell>
        </row>
        <row r="51">
          <cell r="A51">
            <v>1</v>
          </cell>
          <cell r="B51">
            <v>45</v>
          </cell>
          <cell r="C51" t="str">
            <v>*</v>
          </cell>
          <cell r="E51" t="str">
            <v>R</v>
          </cell>
          <cell r="F51" t="str">
            <v>]</v>
          </cell>
          <cell r="G51" t="str">
            <v>*</v>
          </cell>
          <cell r="H51" t="str">
            <v>EDIT</v>
          </cell>
          <cell r="I51" t="str">
            <v>KR.15</v>
          </cell>
          <cell r="J51" t="str">
            <v>IN.FL2000</v>
          </cell>
        </row>
        <row r="52">
          <cell r="A52">
            <v>1</v>
          </cell>
          <cell r="B52">
            <v>46</v>
          </cell>
          <cell r="C52" t="str">
            <v>IN.ADT000</v>
          </cell>
          <cell r="D52" t="str">
            <v>入港年月日(入力)</v>
          </cell>
          <cell r="E52" t="str">
            <v>R</v>
          </cell>
          <cell r="F52" t="str">
            <v>[</v>
          </cell>
          <cell r="G52" t="str">
            <v>IN.ADT000&gt;&lt;CT.UNK</v>
          </cell>
          <cell r="H52" t="str">
            <v>MND</v>
          </cell>
        </row>
        <row r="53">
          <cell r="A53">
            <v>1</v>
          </cell>
          <cell r="B53">
            <v>47</v>
          </cell>
          <cell r="C53" t="str">
            <v>IN.ADT000</v>
          </cell>
          <cell r="D53" t="str">
            <v>入港年月日(入力)</v>
          </cell>
          <cell r="E53" t="str">
            <v>R</v>
          </cell>
          <cell r="F53" t="str">
            <v>]</v>
          </cell>
          <cell r="G53" t="str">
            <v>*</v>
          </cell>
          <cell r="H53" t="str">
            <v>YMD</v>
          </cell>
          <cell r="I53" t="str">
            <v>0</v>
          </cell>
        </row>
        <row r="54">
          <cell r="A54">
            <v>1</v>
          </cell>
          <cell r="B54">
            <v>48</v>
          </cell>
          <cell r="C54" t="str">
            <v>IN.ORG000</v>
          </cell>
          <cell r="D54" t="str">
            <v>積出地(入力)</v>
          </cell>
          <cell r="E54" t="str">
            <v>R</v>
          </cell>
          <cell r="G54" t="str">
            <v>*</v>
          </cell>
          <cell r="H54" t="str">
            <v>MND</v>
          </cell>
        </row>
        <row r="55">
          <cell r="A55">
            <v>1</v>
          </cell>
          <cell r="B55">
            <v>49</v>
          </cell>
          <cell r="C55" t="str">
            <v>ST.MID(IN.ORG000,2,2)</v>
          </cell>
          <cell r="D55" t="str">
            <v>積出地(入力)の2文字目から2文字分</v>
          </cell>
          <cell r="E55" t="str">
            <v>R</v>
          </cell>
          <cell r="G55" t="str">
            <v>ST.MID(IN.ORG000,1,1)=CT.?</v>
          </cell>
          <cell r="H55" t="str">
            <v>MND</v>
          </cell>
        </row>
        <row r="56">
          <cell r="A56">
            <v>1</v>
          </cell>
          <cell r="B56">
            <v>50</v>
          </cell>
          <cell r="C56" t="str">
            <v>IN.ORG000</v>
          </cell>
          <cell r="D56" t="str">
            <v>積出地(入力)</v>
          </cell>
          <cell r="E56" t="str">
            <v>R</v>
          </cell>
          <cell r="G56" t="str">
            <v>ST.MID(IN.ORG000,1,1)&gt;&lt;CT.?</v>
          </cell>
          <cell r="H56" t="str">
            <v>F004</v>
          </cell>
          <cell r="I56" t="str">
            <v>0</v>
          </cell>
        </row>
        <row r="57">
          <cell r="A57">
            <v>1</v>
          </cell>
          <cell r="B57">
            <v>51</v>
          </cell>
          <cell r="C57" t="str">
            <v>IN.POL000</v>
          </cell>
          <cell r="D57" t="str">
            <v>取卸港(入力)</v>
          </cell>
          <cell r="E57" t="str">
            <v>R</v>
          </cell>
          <cell r="G57" t="str">
            <v>*</v>
          </cell>
          <cell r="H57" t="str">
            <v>MND</v>
          </cell>
        </row>
        <row r="58">
          <cell r="A58">
            <v>1</v>
          </cell>
          <cell r="B58">
            <v>52</v>
          </cell>
          <cell r="C58" t="str">
            <v>IN.POL000</v>
          </cell>
          <cell r="D58" t="str">
            <v>取卸港(入力)</v>
          </cell>
          <cell r="E58" t="str">
            <v>R</v>
          </cell>
          <cell r="F58" t="str">
            <v>[</v>
          </cell>
          <cell r="G58" t="str">
            <v>IN.POL000&gt;&lt;CT.UNK</v>
          </cell>
          <cell r="H58" t="str">
            <v>F004</v>
          </cell>
          <cell r="I58" t="str">
            <v>0</v>
          </cell>
        </row>
        <row r="59">
          <cell r="A59">
            <v>1</v>
          </cell>
          <cell r="B59">
            <v>53</v>
          </cell>
          <cell r="C59" t="str">
            <v>WK.02</v>
          </cell>
          <cell r="D59" t="str">
            <v>TACM表示(F004)</v>
          </cell>
          <cell r="E59" t="str">
            <v>R</v>
          </cell>
          <cell r="G59" t="str">
            <v>*</v>
          </cell>
          <cell r="H59" t="str">
            <v>EQL</v>
          </cell>
          <cell r="I59" t="str">
            <v>CT.2</v>
          </cell>
        </row>
        <row r="60">
          <cell r="A60">
            <v>1</v>
          </cell>
          <cell r="B60">
            <v>54</v>
          </cell>
          <cell r="C60" t="str">
            <v>*</v>
          </cell>
          <cell r="E60" t="str">
            <v>R</v>
          </cell>
          <cell r="G60" t="str">
            <v>*</v>
          </cell>
          <cell r="H60" t="str">
            <v>EDIT</v>
          </cell>
          <cell r="I60" t="str">
            <v>KP.07</v>
          </cell>
          <cell r="J60" t="str">
            <v>WK.01</v>
          </cell>
        </row>
        <row r="61">
          <cell r="A61">
            <v>1</v>
          </cell>
          <cell r="B61">
            <v>55</v>
          </cell>
          <cell r="C61" t="str">
            <v>IN.POL000</v>
          </cell>
          <cell r="D61" t="str">
            <v>取卸港(入力)</v>
          </cell>
          <cell r="E61" t="str">
            <v>R</v>
          </cell>
          <cell r="G61" t="str">
            <v>*</v>
          </cell>
          <cell r="H61" t="str">
            <v>T613</v>
          </cell>
          <cell r="I61" t="str">
            <v>0</v>
          </cell>
        </row>
        <row r="62">
          <cell r="A62">
            <v>1</v>
          </cell>
          <cell r="B62">
            <v>56</v>
          </cell>
          <cell r="C62" t="str">
            <v>*</v>
          </cell>
          <cell r="E62" t="str">
            <v>R</v>
          </cell>
          <cell r="F62" t="str">
            <v>]</v>
          </cell>
          <cell r="G62" t="str">
            <v>*</v>
          </cell>
          <cell r="H62" t="str">
            <v>EDIT</v>
          </cell>
          <cell r="I62" t="str">
            <v>KP.03</v>
          </cell>
          <cell r="J62" t="str">
            <v>WK.01</v>
          </cell>
        </row>
        <row r="63">
          <cell r="A63">
            <v>1</v>
          </cell>
          <cell r="B63">
            <v>57</v>
          </cell>
          <cell r="C63" t="str">
            <v>*</v>
          </cell>
          <cell r="E63" t="str">
            <v>R</v>
          </cell>
          <cell r="G63" t="str">
            <v>IN.POL000=CT.UNK</v>
          </cell>
          <cell r="H63" t="str">
            <v>EDIT</v>
          </cell>
          <cell r="I63" t="str">
            <v>KP.03</v>
          </cell>
          <cell r="J63" t="str">
            <v>CT.@</v>
          </cell>
        </row>
        <row r="64">
          <cell r="A64">
            <v>1</v>
          </cell>
          <cell r="B64">
            <v>58</v>
          </cell>
          <cell r="C64" t="str">
            <v>IN.SPC000</v>
          </cell>
          <cell r="D64" t="str">
            <v>特殊貨物記号(入力)</v>
          </cell>
          <cell r="E64" t="str">
            <v>R</v>
          </cell>
          <cell r="G64" t="str">
            <v>IN.SPC000&gt;&lt;SPC</v>
          </cell>
          <cell r="H64" t="str">
            <v>T251</v>
          </cell>
          <cell r="I64" t="str">
            <v>0</v>
          </cell>
        </row>
        <row r="65">
          <cell r="A65">
            <v>1</v>
          </cell>
          <cell r="B65">
            <v>59</v>
          </cell>
          <cell r="C65" t="str">
            <v>IN.MST000</v>
          </cell>
          <cell r="D65" t="str">
            <v>手作業記号(入力)</v>
          </cell>
          <cell r="E65" t="str">
            <v>R</v>
          </cell>
          <cell r="G65" t="str">
            <v>*</v>
          </cell>
          <cell r="H65" t="str">
            <v>EQL</v>
          </cell>
          <cell r="I65" t="str">
            <v>CT.M</v>
          </cell>
        </row>
        <row r="66">
          <cell r="A66">
            <v>1</v>
          </cell>
          <cell r="B66">
            <v>60</v>
          </cell>
          <cell r="C66" t="str">
            <v>*</v>
          </cell>
          <cell r="E66" t="str">
            <v>R</v>
          </cell>
          <cell r="F66" t="str">
            <v>[</v>
          </cell>
          <cell r="G66" t="str">
            <v>*</v>
          </cell>
          <cell r="H66" t="str">
            <v>SR.LOCK0111</v>
          </cell>
          <cell r="I66" t="str">
            <v>IN.LOC000</v>
          </cell>
        </row>
        <row r="67">
          <cell r="A67">
            <v>1</v>
          </cell>
          <cell r="B67">
            <v>61</v>
          </cell>
          <cell r="C67" t="str">
            <v>WK.01</v>
          </cell>
          <cell r="D67" t="str">
            <v>処理結果(ロケーション特殊処理)</v>
          </cell>
          <cell r="E67" t="str">
            <v>R</v>
          </cell>
          <cell r="G67" t="str">
            <v>*</v>
          </cell>
          <cell r="H67" t="str">
            <v>EQL</v>
          </cell>
          <cell r="I67" t="str">
            <v>CT.OK</v>
          </cell>
        </row>
        <row r="68">
          <cell r="A68">
            <v>1</v>
          </cell>
          <cell r="B68">
            <v>62</v>
          </cell>
          <cell r="C68" t="str">
            <v>*</v>
          </cell>
          <cell r="E68" t="str">
            <v>R</v>
          </cell>
          <cell r="F68" t="str">
            <v>]</v>
          </cell>
          <cell r="G68" t="str">
            <v>*</v>
          </cell>
          <cell r="H68" t="str">
            <v>EDIT</v>
          </cell>
          <cell r="I68" t="str">
            <v>KP.11</v>
          </cell>
          <cell r="J68" t="str">
            <v>WK.13</v>
          </cell>
        </row>
        <row r="69">
          <cell r="A69">
            <v>1</v>
          </cell>
          <cell r="B69">
            <v>63</v>
          </cell>
          <cell r="C69" t="str">
            <v>IN.SPT000</v>
          </cell>
          <cell r="D69" t="str">
            <v>スプリット表示(入力)</v>
          </cell>
          <cell r="E69" t="str">
            <v>RE</v>
          </cell>
          <cell r="F69" t="str">
            <v>]</v>
          </cell>
          <cell r="G69" t="str">
            <v>*</v>
          </cell>
          <cell r="H69" t="str">
            <v>ALT1</v>
          </cell>
          <cell r="I69" t="str">
            <v>S</v>
          </cell>
        </row>
        <row r="70">
          <cell r="A70">
            <v>2</v>
          </cell>
          <cell r="B70">
            <v>1</v>
          </cell>
          <cell r="C70" t="str">
            <v>IN.ETMXXX</v>
          </cell>
          <cell r="D70" t="str">
            <v>搬入終了時刻(入力)</v>
          </cell>
          <cell r="E70" t="str">
            <v/>
          </cell>
          <cell r="F70" t="str">
            <v>[</v>
          </cell>
          <cell r="G70" t="str">
            <v>IN.EDTXXX=IN.SDTXXX</v>
          </cell>
          <cell r="H70" t="str">
            <v>OVER</v>
          </cell>
          <cell r="I70" t="str">
            <v>IN.STMXXX</v>
          </cell>
        </row>
        <row r="71">
          <cell r="A71">
            <v>2</v>
          </cell>
          <cell r="B71">
            <v>2</v>
          </cell>
          <cell r="C71" t="str">
            <v>IN.ETMXXX</v>
          </cell>
          <cell r="D71" t="str">
            <v>搬入終了時刻(入力)</v>
          </cell>
          <cell r="E71" t="str">
            <v/>
          </cell>
          <cell r="F71" t="str">
            <v>]</v>
          </cell>
          <cell r="G71" t="str">
            <v>IN.EDTXXX=SY.DATE</v>
          </cell>
          <cell r="H71" t="str">
            <v>BLW</v>
          </cell>
          <cell r="I71" t="str">
            <v>SY.TIME</v>
          </cell>
        </row>
        <row r="72">
          <cell r="A72">
            <v>2</v>
          </cell>
          <cell r="B72">
            <v>3</v>
          </cell>
          <cell r="C72" t="str">
            <v>*</v>
          </cell>
          <cell r="E72" t="str">
            <v>RS</v>
          </cell>
          <cell r="F72" t="str">
            <v>[</v>
          </cell>
          <cell r="G72" t="str">
            <v>AND(ST.MID(IN.AWB000,1,3)&gt;&lt;CT.XXX,IN.AWB000&gt;&lt;SPC)</v>
          </cell>
          <cell r="H72" t="str">
            <v>*</v>
          </cell>
        </row>
        <row r="73">
          <cell r="A73">
            <v>2</v>
          </cell>
          <cell r="B73">
            <v>4</v>
          </cell>
          <cell r="C73" t="str">
            <v>ST.MID(IN.AWB000,1,1)</v>
          </cell>
          <cell r="D73" t="str">
            <v>AWB番号(入力)の1文字目から1文字分</v>
          </cell>
          <cell r="E73" t="str">
            <v>R</v>
          </cell>
          <cell r="G73" t="str">
            <v>IN.USBXXX=CT.AIR</v>
          </cell>
          <cell r="H73" t="str">
            <v>NOT</v>
          </cell>
          <cell r="I73" t="str">
            <v>CT.T</v>
          </cell>
        </row>
        <row r="74">
          <cell r="A74">
            <v>2</v>
          </cell>
          <cell r="B74">
            <v>5</v>
          </cell>
          <cell r="C74" t="str">
            <v>IN.SPT000</v>
          </cell>
          <cell r="D74" t="str">
            <v>スプリット表示(入力)</v>
          </cell>
          <cell r="E74" t="str">
            <v>R</v>
          </cell>
          <cell r="G74" t="str">
            <v>IN.USBXXX&gt;&lt;CT.AIR</v>
          </cell>
          <cell r="H74" t="str">
            <v>SPC</v>
          </cell>
        </row>
        <row r="75">
          <cell r="A75">
            <v>2</v>
          </cell>
          <cell r="B75">
            <v>6</v>
          </cell>
          <cell r="C75" t="str">
            <v>IN.GPS000</v>
          </cell>
          <cell r="D75" t="str">
            <v>総個数(入力)</v>
          </cell>
          <cell r="E75" t="str">
            <v>R</v>
          </cell>
          <cell r="G75" t="str">
            <v>IN.SPT000=CT.S</v>
          </cell>
          <cell r="H75" t="str">
            <v>MND</v>
          </cell>
        </row>
        <row r="76">
          <cell r="A76">
            <v>2</v>
          </cell>
          <cell r="B76">
            <v>7</v>
          </cell>
          <cell r="C76" t="str">
            <v>IN.GPS000</v>
          </cell>
          <cell r="D76" t="str">
            <v>総個数(入力)</v>
          </cell>
          <cell r="E76" t="str">
            <v>R</v>
          </cell>
          <cell r="G76" t="str">
            <v>IN.GPS000&gt;&lt;SPC</v>
          </cell>
          <cell r="H76" t="str">
            <v>OVER</v>
          </cell>
          <cell r="I76" t="str">
            <v>IN.PCS000</v>
          </cell>
        </row>
        <row r="77">
          <cell r="A77">
            <v>2</v>
          </cell>
          <cell r="B77">
            <v>8</v>
          </cell>
          <cell r="C77" t="str">
            <v>IN.GPS000</v>
          </cell>
          <cell r="D77" t="str">
            <v>総個数(入力)</v>
          </cell>
          <cell r="E77" t="str">
            <v>R</v>
          </cell>
          <cell r="G77" t="str">
            <v>IN.GPS000&gt;&lt;SPC</v>
          </cell>
          <cell r="H77" t="str">
            <v>OVER</v>
          </cell>
          <cell r="I77" t="str">
            <v>IN.APS000</v>
          </cell>
        </row>
        <row r="78">
          <cell r="A78">
            <v>2</v>
          </cell>
          <cell r="B78">
            <v>9</v>
          </cell>
          <cell r="C78" t="str">
            <v>IN.FL1000</v>
          </cell>
          <cell r="D78" t="str">
            <v>到着便名１(入力)</v>
          </cell>
          <cell r="E78" t="str">
            <v>R</v>
          </cell>
          <cell r="G78" t="str">
            <v>IN.USBXXX=CT.AIR</v>
          </cell>
          <cell r="H78" t="str">
            <v>NOT</v>
          </cell>
          <cell r="I78" t="str">
            <v>CT.UNK</v>
          </cell>
        </row>
        <row r="79">
          <cell r="A79">
            <v>2</v>
          </cell>
          <cell r="B79">
            <v>10</v>
          </cell>
          <cell r="C79" t="str">
            <v>*</v>
          </cell>
          <cell r="E79" t="str">
            <v>R</v>
          </cell>
          <cell r="G79" t="str">
            <v>IN.USBXXX=CT.AIR</v>
          </cell>
          <cell r="H79" t="str">
            <v>EDIT</v>
          </cell>
          <cell r="I79" t="str">
            <v>KP.06</v>
          </cell>
          <cell r="J79" t="str">
            <v>IN.FL1000</v>
          </cell>
        </row>
        <row r="80">
          <cell r="A80">
            <v>2</v>
          </cell>
          <cell r="B80">
            <v>11</v>
          </cell>
          <cell r="C80" t="str">
            <v>*</v>
          </cell>
          <cell r="E80" t="str">
            <v>R</v>
          </cell>
          <cell r="G80" t="str">
            <v>IN.USBXXX&gt;&lt;CT.AIR</v>
          </cell>
          <cell r="H80" t="str">
            <v>EDIT</v>
          </cell>
          <cell r="I80" t="str">
            <v>KP.06</v>
          </cell>
          <cell r="J80" t="str">
            <v>CT.@</v>
          </cell>
        </row>
        <row r="81">
          <cell r="A81">
            <v>2</v>
          </cell>
          <cell r="B81">
            <v>12</v>
          </cell>
          <cell r="C81" t="str">
            <v>IN.POL000</v>
          </cell>
          <cell r="D81" t="str">
            <v>取卸港(入力)</v>
          </cell>
          <cell r="E81" t="str">
            <v>RE</v>
          </cell>
          <cell r="F81" t="str">
            <v>]</v>
          </cell>
          <cell r="G81" t="str">
            <v>IN.USBXXX&gt;&lt;CT.AIR</v>
          </cell>
          <cell r="H81" t="str">
            <v>EQL</v>
          </cell>
          <cell r="I81" t="str">
            <v>CT.UNK</v>
          </cell>
        </row>
        <row r="82">
          <cell r="A82">
            <v>3</v>
          </cell>
          <cell r="B82">
            <v>1</v>
          </cell>
          <cell r="C82" t="str">
            <v>*</v>
          </cell>
          <cell r="D82" t="str">
            <v/>
          </cell>
          <cell r="E82" t="str">
            <v/>
          </cell>
          <cell r="G82" t="str">
            <v>*</v>
          </cell>
          <cell r="H82" t="str">
            <v>ACC02</v>
          </cell>
        </row>
        <row r="83">
          <cell r="A83">
            <v>3</v>
          </cell>
          <cell r="B83">
            <v>2</v>
          </cell>
          <cell r="C83" t="str">
            <v>AC.02</v>
          </cell>
          <cell r="D83" t="str">
            <v>Ｚ部アクセス処理の処理結果レコード数</v>
          </cell>
          <cell r="E83" t="str">
            <v/>
          </cell>
          <cell r="G83" t="str">
            <v>IN.USBXXX&lt;&gt;CT.AIR</v>
          </cell>
          <cell r="H83" t="str">
            <v>EQL</v>
          </cell>
          <cell r="I83" t="str">
            <v>CT.0</v>
          </cell>
        </row>
        <row r="84">
          <cell r="A84">
            <v>3</v>
          </cell>
          <cell r="B84">
            <v>3</v>
          </cell>
          <cell r="C84" t="str">
            <v>RS.01.SAKUSYOHYO</v>
          </cell>
          <cell r="D84" t="str">
            <v>削除処理中表示(FZ11)</v>
          </cell>
          <cell r="E84" t="str">
            <v/>
          </cell>
          <cell r="F84" t="str">
            <v>[</v>
          </cell>
          <cell r="G84" t="str">
            <v>AC.02&lt;&gt;CT.0</v>
          </cell>
          <cell r="H84" t="str">
            <v>NOT</v>
          </cell>
          <cell r="I84" t="str">
            <v>CT.1</v>
          </cell>
        </row>
        <row r="85">
          <cell r="A85">
            <v>3</v>
          </cell>
          <cell r="B85">
            <v>4</v>
          </cell>
          <cell r="C85" t="str">
            <v>RS.01.UNSOSYU</v>
          </cell>
          <cell r="D85" t="str">
            <v>運送手段(FZ11)</v>
          </cell>
          <cell r="E85" t="str">
            <v/>
          </cell>
          <cell r="F85" t="str">
            <v>&lt;OR</v>
          </cell>
          <cell r="G85" t="str">
            <v>IN.USBXXX=CT.AIR</v>
          </cell>
          <cell r="H85" t="str">
            <v>EQL</v>
          </cell>
          <cell r="I85" t="str">
            <v>CT.AIR</v>
          </cell>
        </row>
        <row r="86">
          <cell r="A86">
            <v>3</v>
          </cell>
          <cell r="B86">
            <v>5</v>
          </cell>
          <cell r="C86" t="str">
            <v>RS.01.UNSOSYU</v>
          </cell>
          <cell r="D86" t="str">
            <v>運送手段(FZ11)</v>
          </cell>
          <cell r="E86" t="str">
            <v/>
          </cell>
          <cell r="F86" t="str">
            <v>OR&gt;</v>
          </cell>
          <cell r="G86" t="str">
            <v>IN.USBXXX=CT.AIR</v>
          </cell>
          <cell r="H86" t="str">
            <v>SPC</v>
          </cell>
          <cell r="L86" t="str">
            <v>700-002</v>
          </cell>
        </row>
        <row r="87">
          <cell r="A87">
            <v>3</v>
          </cell>
          <cell r="B87">
            <v>6</v>
          </cell>
          <cell r="C87" t="str">
            <v>RS.01.MAWBHYO</v>
          </cell>
          <cell r="D87" t="str">
            <v>ＭＡＷＢ表示(FZ11)</v>
          </cell>
          <cell r="E87" t="str">
            <v/>
          </cell>
          <cell r="G87" t="str">
            <v>*</v>
          </cell>
          <cell r="H87" t="str">
            <v>SPC</v>
          </cell>
        </row>
        <row r="88">
          <cell r="A88">
            <v>3</v>
          </cell>
          <cell r="B88">
            <v>7</v>
          </cell>
          <cell r="C88" t="str">
            <v>RS.01.SINKJYO</v>
          </cell>
          <cell r="D88" t="str">
            <v>申告状態表示(FZ11)</v>
          </cell>
          <cell r="E88" t="str">
            <v/>
          </cell>
          <cell r="G88" t="str">
            <v>*</v>
          </cell>
          <cell r="H88" t="str">
            <v>NOT</v>
          </cell>
          <cell r="I88" t="str">
            <v>CT.N</v>
          </cell>
        </row>
        <row r="89">
          <cell r="A89">
            <v>3</v>
          </cell>
          <cell r="B89">
            <v>8</v>
          </cell>
          <cell r="C89" t="str">
            <v>RS.01.SINKJYO</v>
          </cell>
          <cell r="D89" t="str">
            <v>申告状態表示(FZ11)</v>
          </cell>
          <cell r="E89" t="str">
            <v/>
          </cell>
          <cell r="G89" t="str">
            <v>*</v>
          </cell>
          <cell r="H89" t="str">
            <v>NOT</v>
          </cell>
          <cell r="I89" t="str">
            <v>CT.H</v>
          </cell>
        </row>
        <row r="90">
          <cell r="A90">
            <v>3</v>
          </cell>
          <cell r="B90">
            <v>9</v>
          </cell>
          <cell r="C90" t="str">
            <v>RS.01.ANIMAL</v>
          </cell>
          <cell r="D90" t="str">
            <v>マニアル移行表示(FZ11)</v>
          </cell>
          <cell r="E90" t="str">
            <v/>
          </cell>
          <cell r="G90" t="str">
            <v>*</v>
          </cell>
          <cell r="H90" t="str">
            <v>EQL</v>
          </cell>
          <cell r="I90" t="str">
            <v>CT.0</v>
          </cell>
        </row>
        <row r="91">
          <cell r="A91">
            <v>3</v>
          </cell>
          <cell r="B91">
            <v>10</v>
          </cell>
          <cell r="C91" t="str">
            <v>RS.01.SPRITFUL</v>
          </cell>
          <cell r="D91" t="str">
            <v>　スプリット・フル(FZ11)</v>
          </cell>
          <cell r="E91" t="str">
            <v/>
          </cell>
          <cell r="G91" t="str">
            <v>*</v>
          </cell>
          <cell r="H91" t="str">
            <v>NOT</v>
          </cell>
          <cell r="I91" t="str">
            <v>CT.1</v>
          </cell>
        </row>
        <row r="92">
          <cell r="A92">
            <v>3</v>
          </cell>
          <cell r="B92">
            <v>11</v>
          </cell>
          <cell r="C92" t="str">
            <v>RS.01.SPRITCOU</v>
          </cell>
          <cell r="D92" t="str">
            <v>スプリット・カウンタ(FZ11)</v>
          </cell>
          <cell r="E92" t="str">
            <v/>
          </cell>
          <cell r="G92" t="str">
            <v>*</v>
          </cell>
          <cell r="H92" t="str">
            <v>NOT</v>
          </cell>
          <cell r="I92" t="str">
            <v>CT.10</v>
          </cell>
        </row>
        <row r="93">
          <cell r="A93">
            <v>3</v>
          </cell>
          <cell r="B93">
            <v>12</v>
          </cell>
          <cell r="C93" t="str">
            <v>RS.01.KASANKOSU</v>
          </cell>
          <cell r="D93" t="str">
            <v>加算個数(FZ11)</v>
          </cell>
          <cell r="E93" t="str">
            <v/>
          </cell>
          <cell r="G93" t="str">
            <v>*</v>
          </cell>
          <cell r="H93" t="str">
            <v>UNDER</v>
          </cell>
          <cell r="I93" t="str">
            <v>IN.GPS000</v>
          </cell>
        </row>
        <row r="94">
          <cell r="A94">
            <v>3</v>
          </cell>
          <cell r="B94">
            <v>13</v>
          </cell>
          <cell r="C94" t="str">
            <v>IN.SPT000</v>
          </cell>
          <cell r="D94" t="str">
            <v>スプリット表示(入力)</v>
          </cell>
          <cell r="E94" t="str">
            <v/>
          </cell>
          <cell r="G94" t="str">
            <v>AND(RS.01.SPRITCOU=CT.1,RS.01.SPRIT=CT.0)</v>
          </cell>
          <cell r="H94" t="str">
            <v>EQL</v>
          </cell>
          <cell r="I94" t="str">
            <v>CT.S</v>
          </cell>
        </row>
        <row r="95">
          <cell r="A95">
            <v>3</v>
          </cell>
          <cell r="B95">
            <v>14</v>
          </cell>
          <cell r="C95" t="str">
            <v>RS.01.HABHYO</v>
          </cell>
          <cell r="D95" t="str">
            <v>ＨＡＢ表示(FZ11)</v>
          </cell>
          <cell r="E95" t="str">
            <v/>
          </cell>
          <cell r="G95" t="str">
            <v>*</v>
          </cell>
          <cell r="H95" t="str">
            <v>EQL</v>
          </cell>
          <cell r="I95" t="str">
            <v>CT.0</v>
          </cell>
        </row>
        <row r="96">
          <cell r="A96">
            <v>3</v>
          </cell>
          <cell r="B96">
            <v>15</v>
          </cell>
          <cell r="C96" t="str">
            <v>RS.01.ULDYO</v>
          </cell>
          <cell r="D96" t="str">
            <v>ＵＬＤ容器表示(FZ11)</v>
          </cell>
          <cell r="E96" t="str">
            <v/>
          </cell>
          <cell r="G96" t="str">
            <v>*</v>
          </cell>
          <cell r="H96" t="str">
            <v>EQL</v>
          </cell>
          <cell r="I96" t="str">
            <v>CT.0</v>
          </cell>
        </row>
        <row r="97">
          <cell r="A97">
            <v>3</v>
          </cell>
          <cell r="B97">
            <v>16</v>
          </cell>
          <cell r="C97" t="str">
            <v>RS.01.KARIKARI</v>
          </cell>
          <cell r="D97" t="str">
            <v>「仮・仮」表示(FZ11)</v>
          </cell>
          <cell r="E97" t="str">
            <v/>
          </cell>
          <cell r="G97" t="str">
            <v>*</v>
          </cell>
          <cell r="H97" t="str">
            <v>EQL</v>
          </cell>
          <cell r="I97" t="str">
            <v>CT.0</v>
          </cell>
        </row>
        <row r="98">
          <cell r="A98">
            <v>3</v>
          </cell>
          <cell r="B98">
            <v>17</v>
          </cell>
          <cell r="C98" t="str">
            <v>RS.01.TACMGAI</v>
          </cell>
          <cell r="D98" t="str">
            <v>ＴＡＣＭシステム外(FZ11)</v>
          </cell>
          <cell r="E98" t="str">
            <v/>
          </cell>
          <cell r="G98" t="str">
            <v>*</v>
          </cell>
          <cell r="H98" t="str">
            <v>EQL</v>
          </cell>
          <cell r="I98" t="str">
            <v>CT.0</v>
          </cell>
        </row>
        <row r="99">
          <cell r="A99">
            <v>3</v>
          </cell>
          <cell r="B99">
            <v>18</v>
          </cell>
          <cell r="C99" t="str">
            <v>RS.01.IPANKARI</v>
          </cell>
          <cell r="D99" t="str">
            <v>一般仮陸表示(FZ11)</v>
          </cell>
          <cell r="E99" t="str">
            <v/>
          </cell>
          <cell r="G99" t="str">
            <v>*</v>
          </cell>
          <cell r="H99" t="str">
            <v>EQL</v>
          </cell>
          <cell r="I99" t="str">
            <v>CT.0</v>
          </cell>
        </row>
        <row r="100">
          <cell r="A100">
            <v>3</v>
          </cell>
          <cell r="B100">
            <v>19</v>
          </cell>
          <cell r="C100" t="str">
            <v>IN.FL1000</v>
          </cell>
          <cell r="D100" t="str">
            <v>到着便名１(入力)</v>
          </cell>
          <cell r="E100" t="str">
            <v/>
          </cell>
          <cell r="G100" t="str">
            <v>RS.01.SPRIT=CT.1</v>
          </cell>
          <cell r="H100" t="str">
            <v>NOT</v>
          </cell>
          <cell r="I100" t="str">
            <v>CT.UNK</v>
          </cell>
        </row>
        <row r="101">
          <cell r="A101">
            <v>3</v>
          </cell>
          <cell r="B101">
            <v>20</v>
          </cell>
          <cell r="C101" t="str">
            <v>RS.01.SOKUKYKA02</v>
          </cell>
          <cell r="D101" t="str">
            <v>即時許可表示（切替え後）(FZ11)</v>
          </cell>
          <cell r="E101" t="str">
            <v/>
          </cell>
          <cell r="F101" t="str">
            <v>&lt;OR</v>
          </cell>
          <cell r="G101" t="str">
            <v>*</v>
          </cell>
          <cell r="H101" t="str">
            <v>SPC</v>
          </cell>
        </row>
        <row r="102">
          <cell r="A102">
            <v>3</v>
          </cell>
          <cell r="B102">
            <v>21</v>
          </cell>
          <cell r="C102" t="str">
            <v>RS.01.SOKUKYKA02</v>
          </cell>
          <cell r="D102" t="str">
            <v>即時許可表示（切替え後）(FZ11)</v>
          </cell>
          <cell r="E102" t="str">
            <v/>
          </cell>
          <cell r="F102" t="str">
            <v>OR&gt;</v>
          </cell>
          <cell r="G102" t="str">
            <v>*</v>
          </cell>
          <cell r="H102" t="str">
            <v>EQL</v>
          </cell>
          <cell r="I102" t="str">
            <v>CT.Z</v>
          </cell>
          <cell r="L102" t="str">
            <v>700-003</v>
          </cell>
        </row>
        <row r="103">
          <cell r="A103">
            <v>3</v>
          </cell>
          <cell r="B103">
            <v>22</v>
          </cell>
          <cell r="C103" t="str">
            <v>*</v>
          </cell>
          <cell r="D103" t="str">
            <v/>
          </cell>
          <cell r="E103" t="str">
            <v/>
          </cell>
          <cell r="F103" t="str">
            <v>]</v>
          </cell>
          <cell r="G103" t="str">
            <v>*</v>
          </cell>
          <cell r="H103" t="str">
            <v>*</v>
          </cell>
          <cell r="I103" t="str">
            <v>*</v>
          </cell>
        </row>
        <row r="104">
          <cell r="A104">
            <v>3</v>
          </cell>
          <cell r="B104">
            <v>23</v>
          </cell>
          <cell r="C104" t="str">
            <v>*</v>
          </cell>
          <cell r="D104" t="str">
            <v/>
          </cell>
          <cell r="E104" t="str">
            <v/>
          </cell>
          <cell r="G104" t="str">
            <v>*</v>
          </cell>
          <cell r="H104" t="str">
            <v>EDT08</v>
          </cell>
        </row>
        <row r="105">
          <cell r="A105">
            <v>4</v>
          </cell>
          <cell r="B105">
            <v>1</v>
          </cell>
          <cell r="C105" t="str">
            <v>*</v>
          </cell>
          <cell r="D105" t="str">
            <v/>
          </cell>
          <cell r="E105" t="str">
            <v/>
          </cell>
          <cell r="G105" t="str">
            <v>*</v>
          </cell>
          <cell r="H105" t="str">
            <v>ACC03</v>
          </cell>
        </row>
        <row r="106">
          <cell r="A106">
            <v>4</v>
          </cell>
          <cell r="B106">
            <v>2</v>
          </cell>
          <cell r="C106" t="str">
            <v>RS.02.SPRITFUL</v>
          </cell>
          <cell r="D106" t="str">
            <v>スプリットフル(FY11)</v>
          </cell>
          <cell r="E106" t="str">
            <v/>
          </cell>
          <cell r="F106" t="str">
            <v>[</v>
          </cell>
          <cell r="G106" t="str">
            <v>AC.03&gt;&lt;CT.0</v>
          </cell>
          <cell r="H106" t="str">
            <v>NOT</v>
          </cell>
          <cell r="I106" t="str">
            <v>CT.1</v>
          </cell>
        </row>
        <row r="107">
          <cell r="A107">
            <v>4</v>
          </cell>
          <cell r="B107">
            <v>3</v>
          </cell>
          <cell r="C107" t="str">
            <v>RS.02.SPRIT</v>
          </cell>
          <cell r="D107" t="str">
            <v>スプリットカウンタ(FY11)</v>
          </cell>
          <cell r="E107" t="str">
            <v/>
          </cell>
          <cell r="G107" t="str">
            <v>*</v>
          </cell>
          <cell r="H107" t="str">
            <v>NOT</v>
          </cell>
          <cell r="I107" t="str">
            <v>CT.10</v>
          </cell>
        </row>
        <row r="108">
          <cell r="A108">
            <v>4</v>
          </cell>
          <cell r="B108">
            <v>4</v>
          </cell>
          <cell r="C108" t="str">
            <v>RS.02.KASANKO</v>
          </cell>
          <cell r="D108" t="str">
            <v>加算個数(FY11)</v>
          </cell>
          <cell r="E108" t="str">
            <v/>
          </cell>
          <cell r="F108" t="str">
            <v>]</v>
          </cell>
          <cell r="G108" t="str">
            <v>*</v>
          </cell>
          <cell r="H108" t="str">
            <v>UNDER</v>
          </cell>
          <cell r="I108" t="str">
            <v>IN.GPS000</v>
          </cell>
        </row>
        <row r="109">
          <cell r="A109">
            <v>4</v>
          </cell>
          <cell r="B109">
            <v>5</v>
          </cell>
          <cell r="C109" t="str">
            <v>*</v>
          </cell>
          <cell r="D109" t="str">
            <v/>
          </cell>
          <cell r="E109" t="str">
            <v/>
          </cell>
          <cell r="G109" t="str">
            <v>*</v>
          </cell>
          <cell r="H109" t="str">
            <v>EDT09</v>
          </cell>
        </row>
        <row r="110">
          <cell r="A110">
            <v>5</v>
          </cell>
          <cell r="B110">
            <v>1</v>
          </cell>
          <cell r="C110" t="str">
            <v>*</v>
          </cell>
          <cell r="D110" t="str">
            <v/>
          </cell>
          <cell r="E110" t="str">
            <v/>
          </cell>
          <cell r="G110" t="str">
            <v>*</v>
          </cell>
          <cell r="H110" t="str">
            <v>ACC66</v>
          </cell>
        </row>
        <row r="111">
          <cell r="A111">
            <v>5</v>
          </cell>
          <cell r="B111">
            <v>2</v>
          </cell>
          <cell r="C111" t="str">
            <v>RS.16.KYOKA</v>
          </cell>
          <cell r="D111" t="str">
            <v>許可承認識別(FE11)</v>
          </cell>
          <cell r="E111" t="str">
            <v/>
          </cell>
          <cell r="F111" t="str">
            <v>[</v>
          </cell>
          <cell r="G111" t="str">
            <v>WK.00=CT.1</v>
          </cell>
          <cell r="H111" t="str">
            <v>NOT</v>
          </cell>
          <cell r="I111" t="str">
            <v>CT.GNS</v>
          </cell>
        </row>
        <row r="112">
          <cell r="A112">
            <v>5</v>
          </cell>
          <cell r="B112">
            <v>3</v>
          </cell>
          <cell r="C112" t="str">
            <v>RS.16.KYOKA</v>
          </cell>
          <cell r="D112" t="str">
            <v>許可承認識別(FE11)</v>
          </cell>
          <cell r="E112" t="str">
            <v/>
          </cell>
          <cell r="G112" t="str">
            <v>*</v>
          </cell>
          <cell r="H112" t="str">
            <v>NOT</v>
          </cell>
          <cell r="I112" t="str">
            <v>CT.ZSW</v>
          </cell>
        </row>
        <row r="113">
          <cell r="A113">
            <v>5</v>
          </cell>
          <cell r="B113">
            <v>4</v>
          </cell>
          <cell r="C113" t="str">
            <v>RS.16.KYOKA</v>
          </cell>
          <cell r="D113" t="str">
            <v>許可承認識別(FE11)</v>
          </cell>
          <cell r="E113" t="str">
            <v/>
          </cell>
          <cell r="G113" t="str">
            <v>*</v>
          </cell>
          <cell r="H113" t="str">
            <v>NOT</v>
          </cell>
          <cell r="I113" t="str">
            <v>CT.BOU</v>
          </cell>
        </row>
        <row r="114">
          <cell r="A114">
            <v>5</v>
          </cell>
          <cell r="B114">
            <v>5</v>
          </cell>
          <cell r="C114" t="str">
            <v>RS.16.KYOKA</v>
          </cell>
          <cell r="D114" t="str">
            <v>許可承認識別(FE11)</v>
          </cell>
          <cell r="E114" t="str">
            <v/>
          </cell>
          <cell r="G114" t="str">
            <v>*</v>
          </cell>
          <cell r="H114" t="str">
            <v>NOT</v>
          </cell>
          <cell r="I114" t="str">
            <v>CT.HAK</v>
          </cell>
        </row>
        <row r="115">
          <cell r="A115">
            <v>5</v>
          </cell>
          <cell r="B115">
            <v>6</v>
          </cell>
          <cell r="C115" t="str">
            <v>RS.16.KYOKA</v>
          </cell>
          <cell r="D115" t="str">
            <v>許可承認識別(FE11)</v>
          </cell>
          <cell r="E115" t="str">
            <v/>
          </cell>
          <cell r="G115" t="str">
            <v>*</v>
          </cell>
          <cell r="H115" t="str">
            <v>NOT</v>
          </cell>
          <cell r="I115" t="str">
            <v>CT.MEK</v>
          </cell>
        </row>
        <row r="116">
          <cell r="A116">
            <v>5</v>
          </cell>
          <cell r="B116">
            <v>7</v>
          </cell>
          <cell r="C116" t="str">
            <v>RS.16.KYOKA</v>
          </cell>
          <cell r="D116" t="str">
            <v>許可承認識別(FE11)</v>
          </cell>
          <cell r="E116" t="str">
            <v/>
          </cell>
          <cell r="G116" t="str">
            <v>*</v>
          </cell>
          <cell r="H116" t="str">
            <v>NOT</v>
          </cell>
          <cell r="I116" t="str">
            <v>CT.OTH</v>
          </cell>
        </row>
        <row r="117">
          <cell r="A117">
            <v>5</v>
          </cell>
          <cell r="B117">
            <v>8</v>
          </cell>
          <cell r="C117" t="str">
            <v>RS.16.KYOKA</v>
          </cell>
          <cell r="D117" t="str">
            <v>許可承認識別(FE11)</v>
          </cell>
          <cell r="E117" t="str">
            <v/>
          </cell>
          <cell r="F117" t="str">
            <v>]</v>
          </cell>
          <cell r="G117" t="str">
            <v>*</v>
          </cell>
          <cell r="H117" t="str">
            <v>NOT</v>
          </cell>
          <cell r="I117" t="str">
            <v>CT.SYU</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S206"/>
  <sheetViews>
    <sheetView tabSelected="1" view="pageBreakPreview" zoomScale="85" zoomScaleNormal="80" zoomScaleSheetLayoutView="85" workbookViewId="0">
      <pane xSplit="3" ySplit="3" topLeftCell="D4" activePane="bottomRight" state="frozen"/>
      <selection pane="topRight" activeCell="E1" sqref="E1"/>
      <selection pane="bottomLeft" activeCell="A4" sqref="A4"/>
      <selection pane="bottomRight" sqref="A1:A3"/>
    </sheetView>
  </sheetViews>
  <sheetFormatPr defaultRowHeight="19.5" customHeight="1" outlineLevelCol="1"/>
  <cols>
    <col min="1" max="1" width="6.375" style="5" customWidth="1"/>
    <col min="2" max="2" width="11.625" style="3" customWidth="1"/>
    <col min="3" max="3" width="55.625" style="4" customWidth="1"/>
    <col min="4" max="5" width="2.5" style="47" customWidth="1"/>
    <col min="6" max="6" width="12.625" style="4" customWidth="1" outlineLevel="1"/>
    <col min="7" max="17" width="4.625" style="4" customWidth="1" outlineLevel="1"/>
    <col min="18" max="18" width="35.625" style="7" customWidth="1"/>
    <col min="19" max="19" width="9" style="46"/>
    <col min="20" max="16384" width="9" style="5"/>
  </cols>
  <sheetData>
    <row r="1" spans="1:19" s="1" customFormat="1" ht="24" customHeight="1">
      <c r="A1" s="58" t="s">
        <v>359</v>
      </c>
      <c r="B1" s="53" t="s">
        <v>353</v>
      </c>
      <c r="C1" s="55" t="s">
        <v>343</v>
      </c>
      <c r="D1" s="60" t="s">
        <v>532</v>
      </c>
      <c r="E1" s="60" t="s">
        <v>361</v>
      </c>
      <c r="F1" s="64" t="s">
        <v>357</v>
      </c>
      <c r="G1" s="67" t="s">
        <v>426</v>
      </c>
      <c r="H1" s="68"/>
      <c r="I1" s="68"/>
      <c r="J1" s="68"/>
      <c r="K1" s="68"/>
      <c r="L1" s="68"/>
      <c r="M1" s="68"/>
      <c r="N1" s="68"/>
      <c r="O1" s="68"/>
      <c r="P1" s="68"/>
      <c r="Q1" s="68"/>
      <c r="R1" s="53" t="s">
        <v>344</v>
      </c>
      <c r="S1" s="44"/>
    </row>
    <row r="2" spans="1:19" s="1" customFormat="1" ht="80.099999999999994" customHeight="1">
      <c r="A2" s="58"/>
      <c r="B2" s="53"/>
      <c r="C2" s="56"/>
      <c r="D2" s="61"/>
      <c r="E2" s="61"/>
      <c r="F2" s="65"/>
      <c r="G2" s="8" t="s">
        <v>363</v>
      </c>
      <c r="H2" s="9" t="s">
        <v>362</v>
      </c>
      <c r="I2" s="8" t="s">
        <v>354</v>
      </c>
      <c r="J2" s="8" t="s">
        <v>345</v>
      </c>
      <c r="K2" s="8" t="s">
        <v>364</v>
      </c>
      <c r="L2" s="8" t="s">
        <v>394</v>
      </c>
      <c r="M2" s="8" t="s">
        <v>529</v>
      </c>
      <c r="N2" s="8" t="s">
        <v>530</v>
      </c>
      <c r="O2" s="8" t="s">
        <v>531</v>
      </c>
      <c r="P2" s="8" t="s">
        <v>482</v>
      </c>
      <c r="Q2" s="9" t="s">
        <v>346</v>
      </c>
      <c r="R2" s="53"/>
      <c r="S2" s="44"/>
    </row>
    <row r="3" spans="1:19" s="2" customFormat="1" ht="90" customHeight="1">
      <c r="A3" s="59"/>
      <c r="B3" s="54"/>
      <c r="C3" s="57"/>
      <c r="D3" s="62"/>
      <c r="E3" s="62"/>
      <c r="F3" s="66"/>
      <c r="G3" s="63" t="s">
        <v>399</v>
      </c>
      <c r="H3" s="63"/>
      <c r="I3" s="63"/>
      <c r="J3" s="63"/>
      <c r="K3" s="63"/>
      <c r="L3" s="63"/>
      <c r="M3" s="63"/>
      <c r="N3" s="63"/>
      <c r="O3" s="63"/>
      <c r="P3" s="63"/>
      <c r="Q3" s="63"/>
      <c r="R3" s="54"/>
      <c r="S3" s="45"/>
    </row>
    <row r="4" spans="1:19" s="2" customFormat="1" ht="24.95" customHeight="1">
      <c r="A4" s="50" t="s">
        <v>347</v>
      </c>
      <c r="B4" s="51"/>
      <c r="C4" s="51"/>
      <c r="D4" s="51"/>
      <c r="E4" s="51"/>
      <c r="F4" s="51"/>
      <c r="G4" s="51"/>
      <c r="H4" s="51"/>
      <c r="I4" s="51"/>
      <c r="J4" s="51"/>
      <c r="K4" s="51"/>
      <c r="L4" s="51"/>
      <c r="M4" s="51"/>
      <c r="N4" s="51"/>
      <c r="O4" s="51"/>
      <c r="P4" s="51"/>
      <c r="Q4" s="51"/>
      <c r="R4" s="52"/>
      <c r="S4" s="45"/>
    </row>
    <row r="5" spans="1:19" ht="24.75" customHeight="1">
      <c r="A5" s="6">
        <f t="shared" ref="A5:A36" si="0">IF(MID(A4,1,1)="【",A3+1,A4+1)</f>
        <v>1</v>
      </c>
      <c r="B5" s="13" t="s">
        <v>411</v>
      </c>
      <c r="C5" s="14" t="s">
        <v>410</v>
      </c>
      <c r="D5" s="48" t="s">
        <v>533</v>
      </c>
      <c r="E5" s="48" t="s">
        <v>360</v>
      </c>
      <c r="F5" s="39" t="s">
        <v>358</v>
      </c>
      <c r="G5" s="19"/>
      <c r="H5" s="20"/>
      <c r="I5" s="18"/>
      <c r="J5" s="18" t="s">
        <v>356</v>
      </c>
      <c r="K5" s="20"/>
      <c r="L5" s="20"/>
      <c r="M5" s="20"/>
      <c r="N5" s="20"/>
      <c r="O5" s="20"/>
      <c r="P5" s="20"/>
      <c r="Q5" s="20"/>
      <c r="R5" s="27" t="s">
        <v>395</v>
      </c>
    </row>
    <row r="6" spans="1:19" ht="24.75" customHeight="1">
      <c r="A6" s="6">
        <f t="shared" si="0"/>
        <v>2</v>
      </c>
      <c r="B6" s="13" t="s">
        <v>412</v>
      </c>
      <c r="C6" s="14" t="s">
        <v>413</v>
      </c>
      <c r="D6" s="48" t="s">
        <v>533</v>
      </c>
      <c r="E6" s="48" t="s">
        <v>360</v>
      </c>
      <c r="F6" s="39" t="s">
        <v>358</v>
      </c>
      <c r="G6" s="19"/>
      <c r="H6" s="20"/>
      <c r="I6" s="18"/>
      <c r="J6" s="18" t="s">
        <v>356</v>
      </c>
      <c r="K6" s="20"/>
      <c r="L6" s="20"/>
      <c r="M6" s="20"/>
      <c r="N6" s="20"/>
      <c r="O6" s="20"/>
      <c r="P6" s="20"/>
      <c r="Q6" s="20"/>
      <c r="R6" s="27" t="s">
        <v>395</v>
      </c>
    </row>
    <row r="7" spans="1:19" ht="24.75" customHeight="1">
      <c r="A7" s="6">
        <f t="shared" si="0"/>
        <v>3</v>
      </c>
      <c r="B7" s="13" t="s">
        <v>414</v>
      </c>
      <c r="C7" s="14" t="s">
        <v>415</v>
      </c>
      <c r="D7" s="48" t="s">
        <v>533</v>
      </c>
      <c r="E7" s="48" t="s">
        <v>360</v>
      </c>
      <c r="F7" s="39" t="s">
        <v>358</v>
      </c>
      <c r="G7" s="19"/>
      <c r="H7" s="20"/>
      <c r="I7" s="18"/>
      <c r="J7" s="20"/>
      <c r="K7" s="18" t="s">
        <v>356</v>
      </c>
      <c r="L7" s="20"/>
      <c r="M7" s="20"/>
      <c r="N7" s="20"/>
      <c r="O7" s="20"/>
      <c r="P7" s="20"/>
      <c r="Q7" s="20"/>
      <c r="R7" s="27" t="s">
        <v>395</v>
      </c>
    </row>
    <row r="8" spans="1:19" ht="24.75" customHeight="1">
      <c r="A8" s="6">
        <f t="shared" si="0"/>
        <v>4</v>
      </c>
      <c r="B8" s="13" t="s">
        <v>419</v>
      </c>
      <c r="C8" s="14" t="s">
        <v>416</v>
      </c>
      <c r="D8" s="48" t="s">
        <v>533</v>
      </c>
      <c r="E8" s="48" t="s">
        <v>360</v>
      </c>
      <c r="F8" s="39" t="s">
        <v>358</v>
      </c>
      <c r="G8" s="19"/>
      <c r="H8" s="20"/>
      <c r="I8" s="18"/>
      <c r="J8" s="20"/>
      <c r="K8" s="18" t="s">
        <v>356</v>
      </c>
      <c r="L8" s="20"/>
      <c r="M8" s="20"/>
      <c r="N8" s="20"/>
      <c r="O8" s="20"/>
      <c r="P8" s="20"/>
      <c r="Q8" s="20"/>
      <c r="R8" s="27" t="s">
        <v>395</v>
      </c>
    </row>
    <row r="9" spans="1:19" ht="24.75" customHeight="1">
      <c r="A9" s="6">
        <f t="shared" si="0"/>
        <v>5</v>
      </c>
      <c r="B9" s="13" t="s">
        <v>417</v>
      </c>
      <c r="C9" s="14" t="s">
        <v>418</v>
      </c>
      <c r="D9" s="48" t="s">
        <v>533</v>
      </c>
      <c r="E9" s="48" t="s">
        <v>360</v>
      </c>
      <c r="F9" s="39" t="s">
        <v>358</v>
      </c>
      <c r="G9" s="19"/>
      <c r="H9" s="20"/>
      <c r="I9" s="18"/>
      <c r="J9" s="18" t="s">
        <v>356</v>
      </c>
      <c r="K9" s="20"/>
      <c r="L9" s="20"/>
      <c r="M9" s="20"/>
      <c r="N9" s="20"/>
      <c r="O9" s="20"/>
      <c r="P9" s="20"/>
      <c r="Q9" s="20"/>
      <c r="R9" s="27" t="s">
        <v>395</v>
      </c>
    </row>
    <row r="10" spans="1:19" ht="24.75" customHeight="1">
      <c r="A10" s="6">
        <f t="shared" si="0"/>
        <v>6</v>
      </c>
      <c r="B10" s="15" t="s">
        <v>420</v>
      </c>
      <c r="C10" s="16" t="s">
        <v>421</v>
      </c>
      <c r="D10" s="48" t="s">
        <v>533</v>
      </c>
      <c r="E10" s="49" t="s">
        <v>332</v>
      </c>
      <c r="F10" s="40" t="s">
        <v>358</v>
      </c>
      <c r="G10" s="19"/>
      <c r="H10" s="20"/>
      <c r="I10" s="18"/>
      <c r="J10" s="38" t="s">
        <v>390</v>
      </c>
      <c r="K10" s="20"/>
      <c r="L10" s="20"/>
      <c r="M10" s="20"/>
      <c r="N10" s="20"/>
      <c r="O10" s="20"/>
      <c r="P10" s="20"/>
      <c r="Q10" s="20"/>
      <c r="R10" s="27" t="s">
        <v>488</v>
      </c>
    </row>
    <row r="11" spans="1:19" ht="24.75" customHeight="1">
      <c r="A11" s="6">
        <f t="shared" si="0"/>
        <v>7</v>
      </c>
      <c r="B11" s="13" t="s">
        <v>422</v>
      </c>
      <c r="C11" s="14" t="s">
        <v>424</v>
      </c>
      <c r="D11" s="48" t="s">
        <v>533</v>
      </c>
      <c r="E11" s="48" t="s">
        <v>360</v>
      </c>
      <c r="F11" s="39" t="s">
        <v>358</v>
      </c>
      <c r="G11" s="19"/>
      <c r="H11" s="20"/>
      <c r="I11" s="18"/>
      <c r="J11" s="18" t="s">
        <v>356</v>
      </c>
      <c r="K11" s="20"/>
      <c r="L11" s="20"/>
      <c r="M11" s="20"/>
      <c r="N11" s="20"/>
      <c r="O11" s="20"/>
      <c r="P11" s="20"/>
      <c r="Q11" s="20"/>
      <c r="R11" s="27" t="s">
        <v>395</v>
      </c>
    </row>
    <row r="12" spans="1:19" ht="24.75" customHeight="1">
      <c r="A12" s="6">
        <f t="shared" si="0"/>
        <v>8</v>
      </c>
      <c r="B12" s="13" t="s">
        <v>423</v>
      </c>
      <c r="C12" s="14" t="s">
        <v>425</v>
      </c>
      <c r="D12" s="48" t="s">
        <v>533</v>
      </c>
      <c r="E12" s="48" t="s">
        <v>360</v>
      </c>
      <c r="F12" s="39" t="s">
        <v>358</v>
      </c>
      <c r="G12" s="19"/>
      <c r="H12" s="20"/>
      <c r="I12" s="18"/>
      <c r="J12" s="18" t="s">
        <v>356</v>
      </c>
      <c r="K12" s="20"/>
      <c r="L12" s="20"/>
      <c r="M12" s="20"/>
      <c r="N12" s="20"/>
      <c r="O12" s="20"/>
      <c r="P12" s="20"/>
      <c r="Q12" s="20"/>
      <c r="R12" s="27" t="s">
        <v>395</v>
      </c>
    </row>
    <row r="13" spans="1:19" ht="24.95" customHeight="1">
      <c r="A13" s="50" t="s">
        <v>348</v>
      </c>
      <c r="B13" s="51"/>
      <c r="C13" s="51"/>
      <c r="D13" s="51"/>
      <c r="E13" s="51"/>
      <c r="F13" s="51"/>
      <c r="G13" s="51"/>
      <c r="H13" s="51"/>
      <c r="I13" s="51"/>
      <c r="J13" s="51"/>
      <c r="K13" s="51"/>
      <c r="L13" s="51"/>
      <c r="M13" s="51"/>
      <c r="N13" s="51"/>
      <c r="O13" s="51"/>
      <c r="P13" s="51"/>
      <c r="Q13" s="51"/>
      <c r="R13" s="52"/>
    </row>
    <row r="14" spans="1:19" ht="24.75" customHeight="1">
      <c r="A14" s="6">
        <f t="shared" si="0"/>
        <v>9</v>
      </c>
      <c r="B14" s="13" t="s">
        <v>365</v>
      </c>
      <c r="C14" s="14" t="s">
        <v>366</v>
      </c>
      <c r="D14" s="48" t="s">
        <v>533</v>
      </c>
      <c r="E14" s="49" t="s">
        <v>356</v>
      </c>
      <c r="F14" s="39" t="s">
        <v>358</v>
      </c>
      <c r="G14" s="17" t="s">
        <v>356</v>
      </c>
      <c r="H14" s="20"/>
      <c r="I14" s="20"/>
      <c r="J14" s="20"/>
      <c r="K14" s="20"/>
      <c r="L14" s="20"/>
      <c r="M14" s="20"/>
      <c r="N14" s="20"/>
      <c r="O14" s="20"/>
      <c r="P14" s="20"/>
      <c r="Q14" s="20"/>
      <c r="R14" s="27" t="s">
        <v>396</v>
      </c>
    </row>
    <row r="15" spans="1:19" ht="24.75" customHeight="1">
      <c r="A15" s="6">
        <f t="shared" si="0"/>
        <v>10</v>
      </c>
      <c r="B15" s="13" t="s">
        <v>367</v>
      </c>
      <c r="C15" s="14" t="s">
        <v>368</v>
      </c>
      <c r="D15" s="48" t="s">
        <v>533</v>
      </c>
      <c r="E15" s="49" t="s">
        <v>356</v>
      </c>
      <c r="F15" s="39" t="s">
        <v>358</v>
      </c>
      <c r="G15" s="17" t="s">
        <v>356</v>
      </c>
      <c r="H15" s="20"/>
      <c r="I15" s="20"/>
      <c r="J15" s="20"/>
      <c r="K15" s="20"/>
      <c r="L15" s="20"/>
      <c r="M15" s="20"/>
      <c r="N15" s="20"/>
      <c r="O15" s="20"/>
      <c r="P15" s="20"/>
      <c r="Q15" s="20"/>
      <c r="R15" s="27" t="s">
        <v>396</v>
      </c>
    </row>
    <row r="16" spans="1:19" ht="24.75" customHeight="1">
      <c r="A16" s="6">
        <f t="shared" si="0"/>
        <v>11</v>
      </c>
      <c r="B16" s="13" t="s">
        <v>369</v>
      </c>
      <c r="C16" s="14" t="s">
        <v>370</v>
      </c>
      <c r="D16" s="48" t="s">
        <v>533</v>
      </c>
      <c r="E16" s="49" t="s">
        <v>356</v>
      </c>
      <c r="F16" s="39" t="s">
        <v>358</v>
      </c>
      <c r="G16" s="17" t="s">
        <v>356</v>
      </c>
      <c r="H16" s="20"/>
      <c r="I16" s="20"/>
      <c r="J16" s="20"/>
      <c r="K16" s="20"/>
      <c r="L16" s="20"/>
      <c r="M16" s="20"/>
      <c r="N16" s="20"/>
      <c r="O16" s="20"/>
      <c r="P16" s="20"/>
      <c r="Q16" s="20"/>
      <c r="R16" s="27" t="s">
        <v>396</v>
      </c>
    </row>
    <row r="17" spans="1:18" ht="24.75" customHeight="1">
      <c r="A17" s="6">
        <f t="shared" si="0"/>
        <v>12</v>
      </c>
      <c r="B17" s="13" t="s">
        <v>371</v>
      </c>
      <c r="C17" s="14" t="s">
        <v>372</v>
      </c>
      <c r="D17" s="48" t="s">
        <v>533</v>
      </c>
      <c r="E17" s="49" t="s">
        <v>356</v>
      </c>
      <c r="F17" s="39" t="s">
        <v>358</v>
      </c>
      <c r="G17" s="17" t="s">
        <v>356</v>
      </c>
      <c r="H17" s="20"/>
      <c r="I17" s="20"/>
      <c r="J17" s="20"/>
      <c r="K17" s="20"/>
      <c r="L17" s="20"/>
      <c r="M17" s="20"/>
      <c r="N17" s="20"/>
      <c r="O17" s="20"/>
      <c r="P17" s="20"/>
      <c r="Q17" s="20"/>
      <c r="R17" s="27" t="s">
        <v>396</v>
      </c>
    </row>
    <row r="18" spans="1:18" ht="24.75" customHeight="1">
      <c r="A18" s="6">
        <f t="shared" si="0"/>
        <v>13</v>
      </c>
      <c r="B18" s="13" t="s">
        <v>373</v>
      </c>
      <c r="C18" s="14" t="s">
        <v>374</v>
      </c>
      <c r="D18" s="48" t="s">
        <v>533</v>
      </c>
      <c r="E18" s="49" t="s">
        <v>356</v>
      </c>
      <c r="F18" s="39" t="s">
        <v>358</v>
      </c>
      <c r="G18" s="17" t="s">
        <v>356</v>
      </c>
      <c r="H18" s="20"/>
      <c r="I18" s="20"/>
      <c r="J18" s="20"/>
      <c r="K18" s="20"/>
      <c r="L18" s="20"/>
      <c r="M18" s="20"/>
      <c r="N18" s="20"/>
      <c r="O18" s="20"/>
      <c r="P18" s="20"/>
      <c r="Q18" s="20"/>
      <c r="R18" s="27" t="s">
        <v>396</v>
      </c>
    </row>
    <row r="19" spans="1:18" ht="24.75" customHeight="1">
      <c r="A19" s="6">
        <f t="shared" si="0"/>
        <v>14</v>
      </c>
      <c r="B19" s="13" t="s">
        <v>375</v>
      </c>
      <c r="C19" s="14" t="s">
        <v>376</v>
      </c>
      <c r="D19" s="48" t="s">
        <v>533</v>
      </c>
      <c r="E19" s="49" t="s">
        <v>356</v>
      </c>
      <c r="F19" s="39" t="s">
        <v>358</v>
      </c>
      <c r="G19" s="17" t="s">
        <v>356</v>
      </c>
      <c r="H19" s="20"/>
      <c r="I19" s="20"/>
      <c r="J19" s="20"/>
      <c r="K19" s="20"/>
      <c r="L19" s="20"/>
      <c r="M19" s="20"/>
      <c r="N19" s="20"/>
      <c r="O19" s="20"/>
      <c r="P19" s="20"/>
      <c r="Q19" s="20"/>
      <c r="R19" s="27" t="s">
        <v>396</v>
      </c>
    </row>
    <row r="20" spans="1:18" ht="24.75" customHeight="1">
      <c r="A20" s="6">
        <f t="shared" si="0"/>
        <v>15</v>
      </c>
      <c r="B20" s="13" t="s">
        <v>377</v>
      </c>
      <c r="C20" s="14" t="s">
        <v>378</v>
      </c>
      <c r="D20" s="48" t="s">
        <v>533</v>
      </c>
      <c r="E20" s="49" t="s">
        <v>356</v>
      </c>
      <c r="F20" s="39" t="s">
        <v>358</v>
      </c>
      <c r="G20" s="17" t="s">
        <v>356</v>
      </c>
      <c r="H20" s="20"/>
      <c r="I20" s="20"/>
      <c r="J20" s="20"/>
      <c r="K20" s="20"/>
      <c r="L20" s="20"/>
      <c r="M20" s="20"/>
      <c r="N20" s="20"/>
      <c r="O20" s="20"/>
      <c r="P20" s="20"/>
      <c r="Q20" s="20"/>
      <c r="R20" s="27" t="s">
        <v>396</v>
      </c>
    </row>
    <row r="21" spans="1:18" ht="24.75" customHeight="1">
      <c r="A21" s="6">
        <f t="shared" si="0"/>
        <v>16</v>
      </c>
      <c r="B21" s="13" t="s">
        <v>379</v>
      </c>
      <c r="C21" s="14" t="s">
        <v>380</v>
      </c>
      <c r="D21" s="48" t="s">
        <v>533</v>
      </c>
      <c r="E21" s="49" t="s">
        <v>356</v>
      </c>
      <c r="F21" s="39" t="s">
        <v>358</v>
      </c>
      <c r="G21" s="17" t="s">
        <v>356</v>
      </c>
      <c r="H21" s="20"/>
      <c r="I21" s="20"/>
      <c r="J21" s="20"/>
      <c r="K21" s="20"/>
      <c r="L21" s="20"/>
      <c r="M21" s="20"/>
      <c r="N21" s="20"/>
      <c r="O21" s="20"/>
      <c r="P21" s="20"/>
      <c r="Q21" s="20"/>
      <c r="R21" s="27" t="s">
        <v>396</v>
      </c>
    </row>
    <row r="22" spans="1:18" ht="24.75" customHeight="1">
      <c r="A22" s="6">
        <f t="shared" si="0"/>
        <v>17</v>
      </c>
      <c r="B22" s="13" t="s">
        <v>7</v>
      </c>
      <c r="C22" s="14" t="s">
        <v>381</v>
      </c>
      <c r="D22" s="48" t="s">
        <v>533</v>
      </c>
      <c r="E22" s="49" t="s">
        <v>356</v>
      </c>
      <c r="F22" s="39" t="s">
        <v>358</v>
      </c>
      <c r="G22" s="17" t="s">
        <v>356</v>
      </c>
      <c r="H22" s="20"/>
      <c r="I22" s="20"/>
      <c r="J22" s="20"/>
      <c r="K22" s="20"/>
      <c r="L22" s="20"/>
      <c r="M22" s="20"/>
      <c r="N22" s="20"/>
      <c r="O22" s="20"/>
      <c r="P22" s="20"/>
      <c r="Q22" s="20"/>
      <c r="R22" s="27" t="s">
        <v>396</v>
      </c>
    </row>
    <row r="23" spans="1:18" ht="24.75" customHeight="1">
      <c r="A23" s="6">
        <f t="shared" si="0"/>
        <v>18</v>
      </c>
      <c r="B23" s="13" t="s">
        <v>5</v>
      </c>
      <c r="C23" s="14" t="s">
        <v>6</v>
      </c>
      <c r="D23" s="48" t="s">
        <v>533</v>
      </c>
      <c r="E23" s="48" t="s">
        <v>360</v>
      </c>
      <c r="F23" s="39" t="s">
        <v>358</v>
      </c>
      <c r="G23" s="19" t="s">
        <v>356</v>
      </c>
      <c r="H23" s="20"/>
      <c r="I23" s="20"/>
      <c r="J23" s="20"/>
      <c r="K23" s="20"/>
      <c r="L23" s="20"/>
      <c r="M23" s="20"/>
      <c r="N23" s="20"/>
      <c r="O23" s="20"/>
      <c r="P23" s="20"/>
      <c r="Q23" s="20"/>
      <c r="R23" s="27" t="s">
        <v>396</v>
      </c>
    </row>
    <row r="24" spans="1:18" ht="24.75" customHeight="1">
      <c r="A24" s="6">
        <f t="shared" si="0"/>
        <v>19</v>
      </c>
      <c r="B24" s="13" t="s">
        <v>13</v>
      </c>
      <c r="C24" s="14" t="s">
        <v>8</v>
      </c>
      <c r="D24" s="48" t="s">
        <v>533</v>
      </c>
      <c r="E24" s="48" t="s">
        <v>360</v>
      </c>
      <c r="F24" s="39" t="s">
        <v>358</v>
      </c>
      <c r="G24" s="19" t="s">
        <v>356</v>
      </c>
      <c r="H24" s="20"/>
      <c r="I24" s="20"/>
      <c r="J24" s="20"/>
      <c r="K24" s="20"/>
      <c r="L24" s="20"/>
      <c r="M24" s="20"/>
      <c r="N24" s="20"/>
      <c r="O24" s="20"/>
      <c r="P24" s="20"/>
      <c r="Q24" s="20"/>
      <c r="R24" s="27" t="s">
        <v>396</v>
      </c>
    </row>
    <row r="25" spans="1:18" ht="24.75" customHeight="1">
      <c r="A25" s="6">
        <f t="shared" si="0"/>
        <v>20</v>
      </c>
      <c r="B25" s="13" t="s">
        <v>9</v>
      </c>
      <c r="C25" s="14" t="s">
        <v>10</v>
      </c>
      <c r="D25" s="48" t="s">
        <v>533</v>
      </c>
      <c r="E25" s="48" t="s">
        <v>360</v>
      </c>
      <c r="F25" s="39" t="s">
        <v>358</v>
      </c>
      <c r="G25" s="19" t="s">
        <v>356</v>
      </c>
      <c r="H25" s="20"/>
      <c r="I25" s="20"/>
      <c r="J25" s="20"/>
      <c r="K25" s="20"/>
      <c r="L25" s="20"/>
      <c r="M25" s="20"/>
      <c r="N25" s="20"/>
      <c r="O25" s="20"/>
      <c r="P25" s="20"/>
      <c r="Q25" s="20"/>
      <c r="R25" s="27" t="s">
        <v>396</v>
      </c>
    </row>
    <row r="26" spans="1:18" ht="24.75" customHeight="1">
      <c r="A26" s="6">
        <f t="shared" si="0"/>
        <v>21</v>
      </c>
      <c r="B26" s="13" t="s">
        <v>11</v>
      </c>
      <c r="C26" s="14" t="s">
        <v>12</v>
      </c>
      <c r="D26" s="48" t="s">
        <v>533</v>
      </c>
      <c r="E26" s="48" t="s">
        <v>360</v>
      </c>
      <c r="F26" s="39" t="s">
        <v>358</v>
      </c>
      <c r="G26" s="19" t="s">
        <v>356</v>
      </c>
      <c r="H26" s="20"/>
      <c r="I26" s="20"/>
      <c r="J26" s="20"/>
      <c r="K26" s="20"/>
      <c r="L26" s="20"/>
      <c r="M26" s="20"/>
      <c r="N26" s="20"/>
      <c r="O26" s="20"/>
      <c r="P26" s="20"/>
      <c r="Q26" s="20"/>
      <c r="R26" s="27" t="s">
        <v>396</v>
      </c>
    </row>
    <row r="27" spans="1:18" ht="24.75" customHeight="1">
      <c r="A27" s="6">
        <f t="shared" si="0"/>
        <v>22</v>
      </c>
      <c r="B27" s="13" t="s">
        <v>14</v>
      </c>
      <c r="C27" s="14" t="s">
        <v>15</v>
      </c>
      <c r="D27" s="48" t="s">
        <v>533</v>
      </c>
      <c r="E27" s="48" t="s">
        <v>360</v>
      </c>
      <c r="F27" s="39" t="s">
        <v>358</v>
      </c>
      <c r="G27" s="19" t="s">
        <v>356</v>
      </c>
      <c r="H27" s="20"/>
      <c r="I27" s="20"/>
      <c r="J27" s="20"/>
      <c r="K27" s="20"/>
      <c r="L27" s="20"/>
      <c r="M27" s="20"/>
      <c r="N27" s="20"/>
      <c r="O27" s="20"/>
      <c r="P27" s="20"/>
      <c r="Q27" s="20"/>
      <c r="R27" s="27" t="s">
        <v>396</v>
      </c>
    </row>
    <row r="28" spans="1:18" ht="24.75" customHeight="1">
      <c r="A28" s="6">
        <f t="shared" si="0"/>
        <v>23</v>
      </c>
      <c r="B28" s="13" t="s">
        <v>16</v>
      </c>
      <c r="C28" s="14" t="s">
        <v>17</v>
      </c>
      <c r="D28" s="48" t="s">
        <v>533</v>
      </c>
      <c r="E28" s="48" t="s">
        <v>360</v>
      </c>
      <c r="F28" s="39" t="s">
        <v>358</v>
      </c>
      <c r="G28" s="19" t="s">
        <v>356</v>
      </c>
      <c r="H28" s="20"/>
      <c r="I28" s="20"/>
      <c r="J28" s="20"/>
      <c r="K28" s="20"/>
      <c r="L28" s="20"/>
      <c r="M28" s="20"/>
      <c r="N28" s="20"/>
      <c r="O28" s="20"/>
      <c r="P28" s="20"/>
      <c r="Q28" s="20"/>
      <c r="R28" s="27" t="s">
        <v>396</v>
      </c>
    </row>
    <row r="29" spans="1:18" ht="24.75" customHeight="1">
      <c r="A29" s="6">
        <f t="shared" si="0"/>
        <v>24</v>
      </c>
      <c r="B29" s="13" t="s">
        <v>504</v>
      </c>
      <c r="C29" s="14" t="s">
        <v>503</v>
      </c>
      <c r="D29" s="48" t="s">
        <v>533</v>
      </c>
      <c r="E29" s="48" t="s">
        <v>360</v>
      </c>
      <c r="F29" s="39" t="s">
        <v>0</v>
      </c>
      <c r="G29" s="19" t="s">
        <v>1</v>
      </c>
      <c r="H29" s="20"/>
      <c r="I29" s="20"/>
      <c r="J29" s="20"/>
      <c r="K29" s="20"/>
      <c r="L29" s="20"/>
      <c r="M29" s="20"/>
      <c r="N29" s="20"/>
      <c r="O29" s="20"/>
      <c r="P29" s="20"/>
      <c r="Q29" s="20"/>
      <c r="R29" s="27" t="s">
        <v>396</v>
      </c>
    </row>
    <row r="30" spans="1:18" ht="24.75" customHeight="1">
      <c r="A30" s="6">
        <f t="shared" si="0"/>
        <v>25</v>
      </c>
      <c r="B30" s="13" t="s">
        <v>500</v>
      </c>
      <c r="C30" s="14" t="s">
        <v>502</v>
      </c>
      <c r="D30" s="48" t="s">
        <v>533</v>
      </c>
      <c r="E30" s="48" t="s">
        <v>360</v>
      </c>
      <c r="F30" s="39" t="s">
        <v>0</v>
      </c>
      <c r="G30" s="19" t="s">
        <v>1</v>
      </c>
      <c r="H30" s="20"/>
      <c r="I30" s="20"/>
      <c r="J30" s="20"/>
      <c r="K30" s="20"/>
      <c r="L30" s="20"/>
      <c r="M30" s="20"/>
      <c r="N30" s="20"/>
      <c r="O30" s="20"/>
      <c r="P30" s="20"/>
      <c r="Q30" s="20"/>
      <c r="R30" s="27" t="s">
        <v>396</v>
      </c>
    </row>
    <row r="31" spans="1:18" ht="24.75" customHeight="1">
      <c r="A31" s="6">
        <f t="shared" si="0"/>
        <v>26</v>
      </c>
      <c r="B31" s="13" t="s">
        <v>501</v>
      </c>
      <c r="C31" s="14" t="s">
        <v>505</v>
      </c>
      <c r="D31" s="48" t="s">
        <v>533</v>
      </c>
      <c r="E31" s="48" t="s">
        <v>360</v>
      </c>
      <c r="F31" s="39" t="s">
        <v>0</v>
      </c>
      <c r="G31" s="19" t="s">
        <v>1</v>
      </c>
      <c r="H31" s="20"/>
      <c r="I31" s="20"/>
      <c r="J31" s="20"/>
      <c r="K31" s="20"/>
      <c r="L31" s="20"/>
      <c r="M31" s="20"/>
      <c r="N31" s="20"/>
      <c r="O31" s="20"/>
      <c r="P31" s="20"/>
      <c r="Q31" s="20"/>
      <c r="R31" s="27" t="s">
        <v>396</v>
      </c>
    </row>
    <row r="32" spans="1:18" ht="24.95" customHeight="1">
      <c r="A32" s="50" t="s">
        <v>349</v>
      </c>
      <c r="B32" s="51"/>
      <c r="C32" s="51"/>
      <c r="D32" s="51"/>
      <c r="E32" s="51"/>
      <c r="F32" s="51"/>
      <c r="G32" s="51"/>
      <c r="H32" s="51"/>
      <c r="I32" s="51"/>
      <c r="J32" s="51"/>
      <c r="K32" s="51"/>
      <c r="L32" s="51"/>
      <c r="M32" s="51"/>
      <c r="N32" s="51"/>
      <c r="O32" s="51"/>
      <c r="P32" s="51"/>
      <c r="Q32" s="51"/>
      <c r="R32" s="52"/>
    </row>
    <row r="33" spans="1:18" ht="24.75" customHeight="1">
      <c r="A33" s="6">
        <f t="shared" si="0"/>
        <v>27</v>
      </c>
      <c r="B33" s="15" t="s">
        <v>69</v>
      </c>
      <c r="C33" s="16" t="s">
        <v>203</v>
      </c>
      <c r="D33" s="48" t="s">
        <v>533</v>
      </c>
      <c r="E33" s="48" t="s">
        <v>352</v>
      </c>
      <c r="F33" s="41" t="s">
        <v>0</v>
      </c>
      <c r="G33" s="23"/>
      <c r="H33" s="24"/>
      <c r="I33" s="24"/>
      <c r="J33" s="24"/>
      <c r="K33" s="24"/>
      <c r="L33" s="24"/>
      <c r="M33" s="24"/>
      <c r="N33" s="24"/>
      <c r="O33" s="24"/>
      <c r="P33" s="24"/>
      <c r="Q33" s="24" t="s">
        <v>355</v>
      </c>
      <c r="R33" s="27"/>
    </row>
    <row r="34" spans="1:18" ht="36">
      <c r="A34" s="6">
        <f t="shared" si="0"/>
        <v>28</v>
      </c>
      <c r="B34" s="13" t="s">
        <v>70</v>
      </c>
      <c r="C34" s="14" t="s">
        <v>334</v>
      </c>
      <c r="D34" s="48" t="s">
        <v>533</v>
      </c>
      <c r="E34" s="48" t="s">
        <v>352</v>
      </c>
      <c r="F34" s="42" t="s">
        <v>435</v>
      </c>
      <c r="G34" s="23" t="s">
        <v>355</v>
      </c>
      <c r="H34" s="24" t="s">
        <v>355</v>
      </c>
      <c r="I34" s="24" t="s">
        <v>355</v>
      </c>
      <c r="J34" s="24"/>
      <c r="K34" s="24"/>
      <c r="L34" s="24" t="s">
        <v>355</v>
      </c>
      <c r="M34" s="24"/>
      <c r="N34" s="24"/>
      <c r="O34" s="24"/>
      <c r="P34" s="24"/>
      <c r="Q34" s="24"/>
      <c r="R34" s="27"/>
    </row>
    <row r="35" spans="1:18" ht="36">
      <c r="A35" s="6">
        <f t="shared" si="0"/>
        <v>29</v>
      </c>
      <c r="B35" s="13" t="s">
        <v>71</v>
      </c>
      <c r="C35" s="14" t="s">
        <v>333</v>
      </c>
      <c r="D35" s="48" t="s">
        <v>533</v>
      </c>
      <c r="E35" s="48" t="s">
        <v>352</v>
      </c>
      <c r="F35" s="42" t="s">
        <v>435</v>
      </c>
      <c r="G35" s="23" t="s">
        <v>355</v>
      </c>
      <c r="H35" s="24" t="s">
        <v>355</v>
      </c>
      <c r="I35" s="24" t="s">
        <v>355</v>
      </c>
      <c r="J35" s="24"/>
      <c r="K35" s="24"/>
      <c r="L35" s="24" t="s">
        <v>355</v>
      </c>
      <c r="M35" s="24"/>
      <c r="N35" s="24"/>
      <c r="O35" s="24"/>
      <c r="P35" s="24"/>
      <c r="Q35" s="24"/>
      <c r="R35" s="27"/>
    </row>
    <row r="36" spans="1:18" ht="36">
      <c r="A36" s="6">
        <f t="shared" si="0"/>
        <v>30</v>
      </c>
      <c r="B36" s="13" t="s">
        <v>176</v>
      </c>
      <c r="C36" s="14" t="s">
        <v>204</v>
      </c>
      <c r="D36" s="48" t="s">
        <v>533</v>
      </c>
      <c r="E36" s="48" t="s">
        <v>352</v>
      </c>
      <c r="F36" s="42" t="s">
        <v>435</v>
      </c>
      <c r="G36" s="23" t="s">
        <v>355</v>
      </c>
      <c r="H36" s="24" t="s">
        <v>355</v>
      </c>
      <c r="I36" s="24" t="s">
        <v>355</v>
      </c>
      <c r="J36" s="24"/>
      <c r="K36" s="24"/>
      <c r="L36" s="24" t="s">
        <v>355</v>
      </c>
      <c r="M36" s="24"/>
      <c r="N36" s="24"/>
      <c r="O36" s="24"/>
      <c r="P36" s="24"/>
      <c r="Q36" s="24"/>
      <c r="R36" s="27"/>
    </row>
    <row r="37" spans="1:18" ht="36">
      <c r="A37" s="6">
        <f t="shared" ref="A37:A96" si="1">IF(MID(A36,1,1)="【",A35+1,A36+1)</f>
        <v>31</v>
      </c>
      <c r="B37" s="13" t="s">
        <v>143</v>
      </c>
      <c r="C37" s="14" t="s">
        <v>335</v>
      </c>
      <c r="D37" s="48" t="s">
        <v>533</v>
      </c>
      <c r="E37" s="48" t="s">
        <v>352</v>
      </c>
      <c r="F37" s="42" t="s">
        <v>463</v>
      </c>
      <c r="G37" s="23" t="s">
        <v>355</v>
      </c>
      <c r="H37" s="24" t="s">
        <v>355</v>
      </c>
      <c r="I37" s="24" t="s">
        <v>355</v>
      </c>
      <c r="J37" s="24"/>
      <c r="K37" s="24"/>
      <c r="L37" s="24" t="s">
        <v>355</v>
      </c>
      <c r="M37" s="24"/>
      <c r="N37" s="24"/>
      <c r="O37" s="24"/>
      <c r="P37" s="24"/>
      <c r="Q37" s="24"/>
      <c r="R37" s="27"/>
    </row>
    <row r="38" spans="1:18" ht="36">
      <c r="A38" s="6">
        <f t="shared" si="1"/>
        <v>32</v>
      </c>
      <c r="B38" s="13" t="s">
        <v>144</v>
      </c>
      <c r="C38" s="14" t="s">
        <v>205</v>
      </c>
      <c r="D38" s="48" t="s">
        <v>533</v>
      </c>
      <c r="E38" s="48" t="s">
        <v>352</v>
      </c>
      <c r="F38" s="42" t="s">
        <v>464</v>
      </c>
      <c r="G38" s="23" t="s">
        <v>387</v>
      </c>
      <c r="H38" s="24" t="s">
        <v>356</v>
      </c>
      <c r="I38" s="24" t="s">
        <v>356</v>
      </c>
      <c r="J38" s="24" t="s">
        <v>387</v>
      </c>
      <c r="K38" s="24" t="s">
        <v>356</v>
      </c>
      <c r="L38" s="24" t="s">
        <v>356</v>
      </c>
      <c r="M38" s="24"/>
      <c r="N38" s="24"/>
      <c r="O38" s="24"/>
      <c r="P38" s="24"/>
      <c r="Q38" s="24"/>
      <c r="R38" s="27"/>
    </row>
    <row r="39" spans="1:18" ht="36">
      <c r="A39" s="6">
        <f t="shared" si="1"/>
        <v>33</v>
      </c>
      <c r="B39" s="13" t="s">
        <v>98</v>
      </c>
      <c r="C39" s="14" t="s">
        <v>206</v>
      </c>
      <c r="D39" s="48" t="s">
        <v>533</v>
      </c>
      <c r="E39" s="48" t="s">
        <v>352</v>
      </c>
      <c r="F39" s="42" t="s">
        <v>444</v>
      </c>
      <c r="G39" s="23" t="s">
        <v>387</v>
      </c>
      <c r="H39" s="24" t="s">
        <v>356</v>
      </c>
      <c r="I39" s="24" t="s">
        <v>356</v>
      </c>
      <c r="J39" s="24" t="s">
        <v>387</v>
      </c>
      <c r="K39" s="24" t="s">
        <v>356</v>
      </c>
      <c r="L39" s="24" t="s">
        <v>356</v>
      </c>
      <c r="M39" s="24"/>
      <c r="N39" s="24"/>
      <c r="O39" s="24"/>
      <c r="P39" s="24"/>
      <c r="Q39" s="24"/>
      <c r="R39" s="27"/>
    </row>
    <row r="40" spans="1:18" ht="24">
      <c r="A40" s="6">
        <f t="shared" si="1"/>
        <v>34</v>
      </c>
      <c r="B40" s="13" t="s">
        <v>175</v>
      </c>
      <c r="C40" s="14" t="s">
        <v>207</v>
      </c>
      <c r="D40" s="48" t="s">
        <v>533</v>
      </c>
      <c r="E40" s="48" t="s">
        <v>352</v>
      </c>
      <c r="F40" s="42" t="s">
        <v>439</v>
      </c>
      <c r="G40" s="23" t="s">
        <v>355</v>
      </c>
      <c r="H40" s="24" t="s">
        <v>356</v>
      </c>
      <c r="I40" s="24" t="s">
        <v>356</v>
      </c>
      <c r="J40" s="25" t="s">
        <v>390</v>
      </c>
      <c r="K40" s="24" t="s">
        <v>356</v>
      </c>
      <c r="L40" s="24" t="s">
        <v>356</v>
      </c>
      <c r="M40" s="24"/>
      <c r="N40" s="24"/>
      <c r="O40" s="24"/>
      <c r="P40" s="24"/>
      <c r="Q40" s="24"/>
      <c r="R40" s="27"/>
    </row>
    <row r="41" spans="1:18" ht="24">
      <c r="A41" s="6">
        <f t="shared" si="1"/>
        <v>35</v>
      </c>
      <c r="B41" s="13" t="s">
        <v>123</v>
      </c>
      <c r="C41" s="14" t="s">
        <v>124</v>
      </c>
      <c r="D41" s="48" t="s">
        <v>533</v>
      </c>
      <c r="E41" s="48" t="s">
        <v>352</v>
      </c>
      <c r="F41" s="42" t="s">
        <v>439</v>
      </c>
      <c r="G41" s="23" t="s">
        <v>355</v>
      </c>
      <c r="H41" s="24" t="s">
        <v>356</v>
      </c>
      <c r="I41" s="24" t="s">
        <v>356</v>
      </c>
      <c r="J41" s="25" t="s">
        <v>390</v>
      </c>
      <c r="K41" s="24" t="s">
        <v>356</v>
      </c>
      <c r="L41" s="24" t="s">
        <v>356</v>
      </c>
      <c r="M41" s="24"/>
      <c r="N41" s="24"/>
      <c r="O41" s="24"/>
      <c r="P41" s="24"/>
      <c r="Q41" s="24"/>
      <c r="R41" s="27"/>
    </row>
    <row r="42" spans="1:18" ht="39" customHeight="1">
      <c r="A42" s="6">
        <f t="shared" si="1"/>
        <v>36</v>
      </c>
      <c r="B42" s="13" t="s">
        <v>174</v>
      </c>
      <c r="C42" s="14" t="s">
        <v>208</v>
      </c>
      <c r="D42" s="48" t="s">
        <v>533</v>
      </c>
      <c r="E42" s="48" t="s">
        <v>352</v>
      </c>
      <c r="F42" s="43" t="s">
        <v>441</v>
      </c>
      <c r="G42" s="11" t="s">
        <v>390</v>
      </c>
      <c r="H42" s="24" t="s">
        <v>356</v>
      </c>
      <c r="I42" s="25" t="s">
        <v>405</v>
      </c>
      <c r="J42" s="24" t="s">
        <v>332</v>
      </c>
      <c r="K42" s="24" t="s">
        <v>356</v>
      </c>
      <c r="L42" s="24" t="s">
        <v>356</v>
      </c>
      <c r="M42" s="24"/>
      <c r="N42" s="24"/>
      <c r="O42" s="24"/>
      <c r="P42" s="24"/>
      <c r="Q42" s="24"/>
      <c r="R42" s="28" t="s">
        <v>398</v>
      </c>
    </row>
    <row r="43" spans="1:18" ht="39" customHeight="1">
      <c r="A43" s="6">
        <f t="shared" si="1"/>
        <v>37</v>
      </c>
      <c r="B43" s="13" t="s">
        <v>125</v>
      </c>
      <c r="C43" s="14" t="s">
        <v>126</v>
      </c>
      <c r="D43" s="48" t="s">
        <v>533</v>
      </c>
      <c r="E43" s="48" t="s">
        <v>352</v>
      </c>
      <c r="F43" s="43" t="s">
        <v>441</v>
      </c>
      <c r="G43" s="11" t="s">
        <v>390</v>
      </c>
      <c r="H43" s="24" t="s">
        <v>356</v>
      </c>
      <c r="I43" s="25" t="s">
        <v>405</v>
      </c>
      <c r="J43" s="24" t="s">
        <v>332</v>
      </c>
      <c r="K43" s="24" t="s">
        <v>356</v>
      </c>
      <c r="L43" s="24" t="s">
        <v>356</v>
      </c>
      <c r="M43" s="24"/>
      <c r="N43" s="24"/>
      <c r="O43" s="24"/>
      <c r="P43" s="24"/>
      <c r="Q43" s="24"/>
      <c r="R43" s="28" t="s">
        <v>398</v>
      </c>
    </row>
    <row r="44" spans="1:18" ht="24.75" customHeight="1">
      <c r="A44" s="6">
        <f t="shared" si="1"/>
        <v>38</v>
      </c>
      <c r="B44" s="13" t="s">
        <v>179</v>
      </c>
      <c r="C44" s="14" t="s">
        <v>209</v>
      </c>
      <c r="D44" s="48" t="s">
        <v>533</v>
      </c>
      <c r="E44" s="48" t="s">
        <v>352</v>
      </c>
      <c r="F44" s="42" t="s">
        <v>434</v>
      </c>
      <c r="G44" s="23"/>
      <c r="H44" s="24"/>
      <c r="I44" s="24"/>
      <c r="J44" s="24"/>
      <c r="K44" s="24"/>
      <c r="L44" s="24" t="s">
        <v>401</v>
      </c>
      <c r="M44" s="24"/>
      <c r="N44" s="24"/>
      <c r="O44" s="24"/>
      <c r="P44" s="24"/>
      <c r="Q44" s="24"/>
      <c r="R44" s="27"/>
    </row>
    <row r="45" spans="1:18" ht="24.75" customHeight="1">
      <c r="A45" s="6">
        <f t="shared" si="1"/>
        <v>39</v>
      </c>
      <c r="B45" s="13" t="s">
        <v>131</v>
      </c>
      <c r="C45" s="14" t="s">
        <v>210</v>
      </c>
      <c r="D45" s="48" t="s">
        <v>533</v>
      </c>
      <c r="E45" s="48" t="s">
        <v>352</v>
      </c>
      <c r="F45" s="42" t="s">
        <v>434</v>
      </c>
      <c r="G45" s="23"/>
      <c r="H45" s="24"/>
      <c r="I45" s="24"/>
      <c r="J45" s="24"/>
      <c r="K45" s="24"/>
      <c r="L45" s="24" t="s">
        <v>401</v>
      </c>
      <c r="M45" s="24"/>
      <c r="N45" s="24"/>
      <c r="O45" s="24"/>
      <c r="P45" s="24"/>
      <c r="Q45" s="24"/>
      <c r="R45" s="27"/>
    </row>
    <row r="46" spans="1:18" ht="24.75" customHeight="1">
      <c r="A46" s="6">
        <f t="shared" si="1"/>
        <v>40</v>
      </c>
      <c r="B46" s="13" t="s">
        <v>46</v>
      </c>
      <c r="C46" s="14" t="s">
        <v>211</v>
      </c>
      <c r="D46" s="48" t="s">
        <v>533</v>
      </c>
      <c r="E46" s="48" t="s">
        <v>352</v>
      </c>
      <c r="F46" s="39" t="s">
        <v>358</v>
      </c>
      <c r="G46" s="23"/>
      <c r="H46" s="24"/>
      <c r="I46" s="24"/>
      <c r="J46" s="24"/>
      <c r="K46" s="24"/>
      <c r="L46" s="37" t="s">
        <v>355</v>
      </c>
      <c r="M46" s="24"/>
      <c r="N46" s="24"/>
      <c r="O46" s="24"/>
      <c r="P46" s="24"/>
      <c r="Q46" s="24"/>
      <c r="R46" s="27" t="s">
        <v>430</v>
      </c>
    </row>
    <row r="47" spans="1:18" ht="24.75" customHeight="1">
      <c r="A47" s="6">
        <f t="shared" si="1"/>
        <v>41</v>
      </c>
      <c r="B47" s="13" t="s">
        <v>45</v>
      </c>
      <c r="C47" s="14" t="s">
        <v>20</v>
      </c>
      <c r="D47" s="48" t="s">
        <v>533</v>
      </c>
      <c r="E47" s="48" t="s">
        <v>352</v>
      </c>
      <c r="F47" s="39" t="s">
        <v>358</v>
      </c>
      <c r="G47" s="23"/>
      <c r="H47" s="24"/>
      <c r="I47" s="24"/>
      <c r="J47" s="24"/>
      <c r="K47" s="24"/>
      <c r="L47" s="37" t="s">
        <v>355</v>
      </c>
      <c r="M47" s="24"/>
      <c r="N47" s="24"/>
      <c r="O47" s="24"/>
      <c r="P47" s="24"/>
      <c r="Q47" s="24"/>
      <c r="R47" s="27" t="s">
        <v>430</v>
      </c>
    </row>
    <row r="48" spans="1:18" ht="24.75" customHeight="1">
      <c r="A48" s="6">
        <f t="shared" si="1"/>
        <v>42</v>
      </c>
      <c r="B48" s="13" t="s">
        <v>178</v>
      </c>
      <c r="C48" s="14" t="s">
        <v>212</v>
      </c>
      <c r="D48" s="48" t="s">
        <v>533</v>
      </c>
      <c r="E48" s="48" t="s">
        <v>352</v>
      </c>
      <c r="F48" s="42" t="s">
        <v>434</v>
      </c>
      <c r="G48" s="23"/>
      <c r="H48" s="24"/>
      <c r="I48" s="24"/>
      <c r="J48" s="24"/>
      <c r="K48" s="24"/>
      <c r="L48" s="24" t="s">
        <v>402</v>
      </c>
      <c r="M48" s="24"/>
      <c r="N48" s="24"/>
      <c r="O48" s="24"/>
      <c r="P48" s="24"/>
      <c r="Q48" s="24"/>
      <c r="R48" s="27"/>
    </row>
    <row r="49" spans="1:18" ht="24.75" customHeight="1">
      <c r="A49" s="6">
        <f t="shared" si="1"/>
        <v>43</v>
      </c>
      <c r="B49" s="13" t="s">
        <v>172</v>
      </c>
      <c r="C49" s="14" t="s">
        <v>213</v>
      </c>
      <c r="D49" s="48" t="s">
        <v>533</v>
      </c>
      <c r="E49" s="48" t="s">
        <v>352</v>
      </c>
      <c r="F49" s="43" t="s">
        <v>483</v>
      </c>
      <c r="G49" s="11" t="s">
        <v>390</v>
      </c>
      <c r="H49" s="10" t="s">
        <v>355</v>
      </c>
      <c r="I49" s="10"/>
      <c r="J49" s="10"/>
      <c r="K49" s="10"/>
      <c r="L49" s="10" t="s">
        <v>390</v>
      </c>
      <c r="M49" s="10"/>
      <c r="N49" s="10"/>
      <c r="O49" s="10"/>
      <c r="P49" s="10"/>
      <c r="Q49" s="10"/>
      <c r="R49" s="12"/>
    </row>
    <row r="50" spans="1:18" ht="24.75" customHeight="1">
      <c r="A50" s="6">
        <f t="shared" si="1"/>
        <v>44</v>
      </c>
      <c r="B50" s="13" t="s">
        <v>292</v>
      </c>
      <c r="C50" s="14" t="s">
        <v>21</v>
      </c>
      <c r="D50" s="48" t="s">
        <v>533</v>
      </c>
      <c r="E50" s="48" t="s">
        <v>352</v>
      </c>
      <c r="F50" s="43" t="s">
        <v>483</v>
      </c>
      <c r="G50" s="11" t="s">
        <v>390</v>
      </c>
      <c r="H50" s="10" t="s">
        <v>355</v>
      </c>
      <c r="I50" s="10"/>
      <c r="J50" s="10"/>
      <c r="K50" s="10"/>
      <c r="L50" s="10" t="s">
        <v>390</v>
      </c>
      <c r="M50" s="10"/>
      <c r="N50" s="10"/>
      <c r="O50" s="10"/>
      <c r="P50" s="10"/>
      <c r="Q50" s="10"/>
      <c r="R50" s="12"/>
    </row>
    <row r="51" spans="1:18" ht="24.75" customHeight="1">
      <c r="A51" s="6">
        <f t="shared" si="1"/>
        <v>45</v>
      </c>
      <c r="B51" s="13" t="s">
        <v>171</v>
      </c>
      <c r="C51" s="14" t="s">
        <v>214</v>
      </c>
      <c r="D51" s="48" t="s">
        <v>533</v>
      </c>
      <c r="E51" s="48" t="s">
        <v>352</v>
      </c>
      <c r="F51" s="43" t="s">
        <v>483</v>
      </c>
      <c r="G51" s="11" t="s">
        <v>390</v>
      </c>
      <c r="H51" s="10" t="s">
        <v>355</v>
      </c>
      <c r="I51" s="10"/>
      <c r="J51" s="10"/>
      <c r="K51" s="10"/>
      <c r="L51" s="10" t="s">
        <v>390</v>
      </c>
      <c r="M51" s="10"/>
      <c r="N51" s="10"/>
      <c r="O51" s="10"/>
      <c r="P51" s="10"/>
      <c r="Q51" s="10"/>
      <c r="R51" s="12"/>
    </row>
    <row r="52" spans="1:18" ht="24.75" customHeight="1">
      <c r="A52" s="6">
        <f t="shared" si="1"/>
        <v>46</v>
      </c>
      <c r="B52" s="13" t="s">
        <v>173</v>
      </c>
      <c r="C52" s="14" t="s">
        <v>215</v>
      </c>
      <c r="D52" s="48" t="s">
        <v>533</v>
      </c>
      <c r="E52" s="48" t="s">
        <v>352</v>
      </c>
      <c r="F52" s="42" t="s">
        <v>438</v>
      </c>
      <c r="G52" s="23"/>
      <c r="H52" s="24" t="s">
        <v>356</v>
      </c>
      <c r="I52" s="24" t="s">
        <v>332</v>
      </c>
      <c r="J52" s="24"/>
      <c r="K52" s="24"/>
      <c r="L52" s="24"/>
      <c r="M52" s="24"/>
      <c r="N52" s="24"/>
      <c r="O52" s="24"/>
      <c r="P52" s="24"/>
      <c r="Q52" s="24"/>
      <c r="R52" s="27"/>
    </row>
    <row r="53" spans="1:18" ht="24.75" customHeight="1">
      <c r="A53" s="6">
        <f t="shared" si="1"/>
        <v>47</v>
      </c>
      <c r="B53" s="13" t="s">
        <v>320</v>
      </c>
      <c r="C53" s="14" t="s">
        <v>159</v>
      </c>
      <c r="D53" s="48" t="s">
        <v>533</v>
      </c>
      <c r="E53" s="48" t="s">
        <v>352</v>
      </c>
      <c r="F53" s="42" t="s">
        <v>438</v>
      </c>
      <c r="G53" s="23"/>
      <c r="H53" s="24" t="s">
        <v>356</v>
      </c>
      <c r="I53" s="24" t="s">
        <v>332</v>
      </c>
      <c r="J53" s="24"/>
      <c r="K53" s="24"/>
      <c r="L53" s="24"/>
      <c r="M53" s="24"/>
      <c r="N53" s="24"/>
      <c r="O53" s="24"/>
      <c r="P53" s="24"/>
      <c r="Q53" s="24"/>
      <c r="R53" s="27"/>
    </row>
    <row r="54" spans="1:18" ht="24.75" customHeight="1">
      <c r="A54" s="6">
        <f t="shared" si="1"/>
        <v>48</v>
      </c>
      <c r="B54" s="13" t="s">
        <v>262</v>
      </c>
      <c r="C54" s="14" t="s">
        <v>216</v>
      </c>
      <c r="D54" s="48" t="s">
        <v>533</v>
      </c>
      <c r="E54" s="48" t="s">
        <v>352</v>
      </c>
      <c r="F54" s="42" t="s">
        <v>438</v>
      </c>
      <c r="G54" s="23"/>
      <c r="H54" s="24" t="s">
        <v>356</v>
      </c>
      <c r="I54" s="24" t="s">
        <v>332</v>
      </c>
      <c r="J54" s="24"/>
      <c r="K54" s="24"/>
      <c r="L54" s="24"/>
      <c r="M54" s="24"/>
      <c r="N54" s="24"/>
      <c r="O54" s="24"/>
      <c r="P54" s="24"/>
      <c r="Q54" s="24"/>
      <c r="R54" s="27"/>
    </row>
    <row r="55" spans="1:18" ht="24.75" customHeight="1">
      <c r="A55" s="6">
        <f t="shared" si="1"/>
        <v>49</v>
      </c>
      <c r="B55" s="13" t="s">
        <v>263</v>
      </c>
      <c r="C55" s="14" t="s">
        <v>217</v>
      </c>
      <c r="D55" s="48" t="s">
        <v>533</v>
      </c>
      <c r="E55" s="48" t="s">
        <v>352</v>
      </c>
      <c r="F55" s="42" t="s">
        <v>438</v>
      </c>
      <c r="G55" s="23"/>
      <c r="H55" s="24" t="s">
        <v>356</v>
      </c>
      <c r="I55" s="24" t="s">
        <v>332</v>
      </c>
      <c r="J55" s="24"/>
      <c r="K55" s="24"/>
      <c r="L55" s="24"/>
      <c r="M55" s="24"/>
      <c r="N55" s="24"/>
      <c r="O55" s="24"/>
      <c r="P55" s="24"/>
      <c r="Q55" s="24"/>
      <c r="R55" s="27"/>
    </row>
    <row r="56" spans="1:18" ht="39" customHeight="1">
      <c r="A56" s="6">
        <f t="shared" si="1"/>
        <v>50</v>
      </c>
      <c r="B56" s="13" t="s">
        <v>177</v>
      </c>
      <c r="C56" s="14" t="s">
        <v>218</v>
      </c>
      <c r="D56" s="48" t="s">
        <v>533</v>
      </c>
      <c r="E56" s="48" t="s">
        <v>352</v>
      </c>
      <c r="F56" s="42" t="s">
        <v>442</v>
      </c>
      <c r="G56" s="23" t="s">
        <v>332</v>
      </c>
      <c r="H56" s="24" t="s">
        <v>356</v>
      </c>
      <c r="I56" s="25" t="s">
        <v>397</v>
      </c>
      <c r="J56" s="24" t="s">
        <v>332</v>
      </c>
      <c r="K56" s="24" t="s">
        <v>356</v>
      </c>
      <c r="L56" s="24" t="s">
        <v>356</v>
      </c>
      <c r="M56" s="24"/>
      <c r="N56" s="24"/>
      <c r="O56" s="24"/>
      <c r="P56" s="24"/>
      <c r="Q56" s="24"/>
      <c r="R56" s="28" t="s">
        <v>398</v>
      </c>
    </row>
    <row r="57" spans="1:18" ht="39" customHeight="1">
      <c r="A57" s="6">
        <f t="shared" si="1"/>
        <v>51</v>
      </c>
      <c r="B57" s="13" t="s">
        <v>264</v>
      </c>
      <c r="C57" s="14" t="s">
        <v>219</v>
      </c>
      <c r="D57" s="48" t="s">
        <v>533</v>
      </c>
      <c r="E57" s="48" t="s">
        <v>352</v>
      </c>
      <c r="F57" s="42" t="s">
        <v>442</v>
      </c>
      <c r="G57" s="23" t="s">
        <v>332</v>
      </c>
      <c r="H57" s="24" t="s">
        <v>356</v>
      </c>
      <c r="I57" s="25" t="s">
        <v>397</v>
      </c>
      <c r="J57" s="24" t="s">
        <v>332</v>
      </c>
      <c r="K57" s="24" t="s">
        <v>356</v>
      </c>
      <c r="L57" s="24" t="s">
        <v>356</v>
      </c>
      <c r="M57" s="24"/>
      <c r="N57" s="24"/>
      <c r="O57" s="24"/>
      <c r="P57" s="24"/>
      <c r="Q57" s="24"/>
      <c r="R57" s="28" t="s">
        <v>398</v>
      </c>
    </row>
    <row r="58" spans="1:18" ht="24">
      <c r="A58" s="6">
        <f t="shared" si="1"/>
        <v>52</v>
      </c>
      <c r="B58" s="13" t="s">
        <v>265</v>
      </c>
      <c r="C58" s="14" t="s">
        <v>22</v>
      </c>
      <c r="D58" s="48" t="s">
        <v>533</v>
      </c>
      <c r="E58" s="48" t="s">
        <v>352</v>
      </c>
      <c r="F58" s="42" t="s">
        <v>445</v>
      </c>
      <c r="G58" s="23" t="s">
        <v>332</v>
      </c>
      <c r="H58" s="24" t="s">
        <v>356</v>
      </c>
      <c r="I58" s="24" t="s">
        <v>356</v>
      </c>
      <c r="J58" s="24" t="s">
        <v>332</v>
      </c>
      <c r="K58" s="24" t="s">
        <v>356</v>
      </c>
      <c r="L58" s="24" t="s">
        <v>356</v>
      </c>
      <c r="M58" s="24"/>
      <c r="N58" s="24"/>
      <c r="O58" s="24"/>
      <c r="P58" s="24"/>
      <c r="Q58" s="24"/>
      <c r="R58" s="27"/>
    </row>
    <row r="59" spans="1:18" ht="24">
      <c r="A59" s="6">
        <f t="shared" si="1"/>
        <v>53</v>
      </c>
      <c r="B59" s="13" t="s">
        <v>266</v>
      </c>
      <c r="C59" s="14" t="s">
        <v>23</v>
      </c>
      <c r="D59" s="48" t="s">
        <v>533</v>
      </c>
      <c r="E59" s="48" t="s">
        <v>352</v>
      </c>
      <c r="F59" s="42" t="s">
        <v>445</v>
      </c>
      <c r="G59" s="23" t="s">
        <v>332</v>
      </c>
      <c r="H59" s="24" t="s">
        <v>356</v>
      </c>
      <c r="I59" s="24" t="s">
        <v>356</v>
      </c>
      <c r="J59" s="24" t="s">
        <v>332</v>
      </c>
      <c r="K59" s="24" t="s">
        <v>356</v>
      </c>
      <c r="L59" s="24" t="s">
        <v>356</v>
      </c>
      <c r="M59" s="24"/>
      <c r="N59" s="24"/>
      <c r="O59" s="24"/>
      <c r="P59" s="24"/>
      <c r="Q59" s="24"/>
      <c r="R59" s="27"/>
    </row>
    <row r="60" spans="1:18" ht="48">
      <c r="A60" s="6">
        <f t="shared" si="1"/>
        <v>54</v>
      </c>
      <c r="B60" s="13" t="s">
        <v>267</v>
      </c>
      <c r="C60" s="16" t="s">
        <v>409</v>
      </c>
      <c r="D60" s="48" t="s">
        <v>533</v>
      </c>
      <c r="E60" s="49" t="s">
        <v>352</v>
      </c>
      <c r="F60" s="43" t="s">
        <v>446</v>
      </c>
      <c r="G60" s="11" t="s">
        <v>332</v>
      </c>
      <c r="H60" s="10" t="s">
        <v>356</v>
      </c>
      <c r="I60" s="31" t="s">
        <v>405</v>
      </c>
      <c r="J60" s="10" t="s">
        <v>332</v>
      </c>
      <c r="K60" s="10" t="s">
        <v>356</v>
      </c>
      <c r="L60" s="10" t="s">
        <v>356</v>
      </c>
      <c r="M60" s="10"/>
      <c r="N60" s="10"/>
      <c r="O60" s="10"/>
      <c r="P60" s="10"/>
      <c r="Q60" s="10"/>
      <c r="R60" s="34" t="s">
        <v>398</v>
      </c>
    </row>
    <row r="61" spans="1:18" ht="48">
      <c r="A61" s="6">
        <f t="shared" si="1"/>
        <v>55</v>
      </c>
      <c r="B61" s="13" t="s">
        <v>91</v>
      </c>
      <c r="C61" s="16" t="s">
        <v>220</v>
      </c>
      <c r="D61" s="48" t="s">
        <v>533</v>
      </c>
      <c r="E61" s="49" t="s">
        <v>352</v>
      </c>
      <c r="F61" s="43" t="s">
        <v>446</v>
      </c>
      <c r="G61" s="11" t="s">
        <v>332</v>
      </c>
      <c r="H61" s="10" t="s">
        <v>356</v>
      </c>
      <c r="I61" s="31" t="s">
        <v>405</v>
      </c>
      <c r="J61" s="10" t="s">
        <v>332</v>
      </c>
      <c r="K61" s="10" t="s">
        <v>356</v>
      </c>
      <c r="L61" s="10" t="s">
        <v>356</v>
      </c>
      <c r="M61" s="10"/>
      <c r="N61" s="10"/>
      <c r="O61" s="10"/>
      <c r="P61" s="10"/>
      <c r="Q61" s="10"/>
      <c r="R61" s="34" t="s">
        <v>398</v>
      </c>
    </row>
    <row r="62" spans="1:18" ht="48">
      <c r="A62" s="6">
        <f t="shared" si="1"/>
        <v>56</v>
      </c>
      <c r="B62" s="13" t="s">
        <v>93</v>
      </c>
      <c r="C62" s="16" t="s">
        <v>221</v>
      </c>
      <c r="D62" s="48" t="s">
        <v>533</v>
      </c>
      <c r="E62" s="49" t="s">
        <v>352</v>
      </c>
      <c r="F62" s="43" t="s">
        <v>446</v>
      </c>
      <c r="G62" s="11" t="s">
        <v>332</v>
      </c>
      <c r="H62" s="10" t="s">
        <v>356</v>
      </c>
      <c r="I62" s="31" t="s">
        <v>405</v>
      </c>
      <c r="J62" s="10" t="s">
        <v>332</v>
      </c>
      <c r="K62" s="10" t="s">
        <v>356</v>
      </c>
      <c r="L62" s="10" t="s">
        <v>356</v>
      </c>
      <c r="M62" s="10"/>
      <c r="N62" s="10"/>
      <c r="O62" s="10"/>
      <c r="P62" s="10"/>
      <c r="Q62" s="10"/>
      <c r="R62" s="34" t="s">
        <v>398</v>
      </c>
    </row>
    <row r="63" spans="1:18" ht="36">
      <c r="A63" s="6">
        <f t="shared" si="1"/>
        <v>57</v>
      </c>
      <c r="B63" s="13" t="s">
        <v>47</v>
      </c>
      <c r="C63" s="16" t="s">
        <v>48</v>
      </c>
      <c r="D63" s="48" t="s">
        <v>533</v>
      </c>
      <c r="E63" s="49" t="s">
        <v>352</v>
      </c>
      <c r="F63" s="43" t="s">
        <v>466</v>
      </c>
      <c r="G63" s="33" t="s">
        <v>332</v>
      </c>
      <c r="H63" s="10"/>
      <c r="I63" s="10"/>
      <c r="J63" s="10" t="s">
        <v>332</v>
      </c>
      <c r="K63" s="10"/>
      <c r="L63" s="10"/>
      <c r="M63" s="10"/>
      <c r="N63" s="10"/>
      <c r="O63" s="10"/>
      <c r="P63" s="10"/>
      <c r="Q63" s="10"/>
      <c r="R63" s="12"/>
    </row>
    <row r="64" spans="1:18" ht="36">
      <c r="A64" s="6">
        <f t="shared" si="1"/>
        <v>58</v>
      </c>
      <c r="B64" s="13" t="s">
        <v>49</v>
      </c>
      <c r="C64" s="16" t="s">
        <v>222</v>
      </c>
      <c r="D64" s="48" t="s">
        <v>533</v>
      </c>
      <c r="E64" s="49" t="s">
        <v>352</v>
      </c>
      <c r="F64" s="43" t="s">
        <v>466</v>
      </c>
      <c r="G64" s="33" t="s">
        <v>332</v>
      </c>
      <c r="H64" s="10"/>
      <c r="I64" s="10"/>
      <c r="J64" s="10" t="s">
        <v>332</v>
      </c>
      <c r="K64" s="10"/>
      <c r="L64" s="10"/>
      <c r="M64" s="10"/>
      <c r="N64" s="10"/>
      <c r="O64" s="10"/>
      <c r="P64" s="10"/>
      <c r="Q64" s="10"/>
      <c r="R64" s="12"/>
    </row>
    <row r="65" spans="1:18" ht="36">
      <c r="A65" s="6">
        <f t="shared" si="1"/>
        <v>59</v>
      </c>
      <c r="B65" s="13" t="s">
        <v>308</v>
      </c>
      <c r="C65" s="16" t="s">
        <v>223</v>
      </c>
      <c r="D65" s="48" t="s">
        <v>533</v>
      </c>
      <c r="E65" s="49" t="s">
        <v>352</v>
      </c>
      <c r="F65" s="43" t="s">
        <v>466</v>
      </c>
      <c r="G65" s="33" t="s">
        <v>332</v>
      </c>
      <c r="H65" s="10"/>
      <c r="I65" s="10"/>
      <c r="J65" s="10" t="s">
        <v>332</v>
      </c>
      <c r="K65" s="10"/>
      <c r="L65" s="10"/>
      <c r="M65" s="10"/>
      <c r="N65" s="10"/>
      <c r="O65" s="10"/>
      <c r="P65" s="10"/>
      <c r="Q65" s="10"/>
      <c r="R65" s="12"/>
    </row>
    <row r="66" spans="1:18" ht="93" customHeight="1">
      <c r="A66" s="6">
        <f t="shared" si="1"/>
        <v>60</v>
      </c>
      <c r="B66" s="13" t="s">
        <v>18</v>
      </c>
      <c r="C66" s="16" t="s">
        <v>24</v>
      </c>
      <c r="D66" s="48" t="s">
        <v>533</v>
      </c>
      <c r="E66" s="49" t="s">
        <v>352</v>
      </c>
      <c r="F66" s="43" t="s">
        <v>447</v>
      </c>
      <c r="G66" s="11" t="s">
        <v>332</v>
      </c>
      <c r="H66" s="10" t="s">
        <v>356</v>
      </c>
      <c r="I66" s="31" t="s">
        <v>453</v>
      </c>
      <c r="J66" s="10" t="s">
        <v>332</v>
      </c>
      <c r="K66" s="10"/>
      <c r="L66" s="10" t="s">
        <v>332</v>
      </c>
      <c r="M66" s="10"/>
      <c r="N66" s="10"/>
      <c r="O66" s="10"/>
      <c r="P66" s="10"/>
      <c r="Q66" s="10"/>
      <c r="R66" s="12" t="s">
        <v>452</v>
      </c>
    </row>
    <row r="67" spans="1:18" ht="48">
      <c r="A67" s="6">
        <f t="shared" si="1"/>
        <v>61</v>
      </c>
      <c r="B67" s="13" t="s">
        <v>19</v>
      </c>
      <c r="C67" s="14" t="s">
        <v>224</v>
      </c>
      <c r="D67" s="48" t="s">
        <v>533</v>
      </c>
      <c r="E67" s="48" t="s">
        <v>352</v>
      </c>
      <c r="F67" s="42" t="s">
        <v>448</v>
      </c>
      <c r="G67" s="23" t="s">
        <v>332</v>
      </c>
      <c r="H67" s="24"/>
      <c r="I67" s="24" t="s">
        <v>387</v>
      </c>
      <c r="J67" s="24" t="s">
        <v>332</v>
      </c>
      <c r="K67" s="24"/>
      <c r="L67" s="24" t="s">
        <v>332</v>
      </c>
      <c r="M67" s="24"/>
      <c r="N67" s="24"/>
      <c r="O67" s="24"/>
      <c r="P67" s="24"/>
      <c r="Q67" s="24"/>
      <c r="R67" s="27"/>
    </row>
    <row r="68" spans="1:18" ht="48">
      <c r="A68" s="6">
        <f t="shared" si="1"/>
        <v>62</v>
      </c>
      <c r="B68" s="13" t="s">
        <v>270</v>
      </c>
      <c r="C68" s="14" t="s">
        <v>225</v>
      </c>
      <c r="D68" s="48" t="s">
        <v>533</v>
      </c>
      <c r="E68" s="48" t="s">
        <v>352</v>
      </c>
      <c r="F68" s="42" t="s">
        <v>448</v>
      </c>
      <c r="G68" s="23" t="s">
        <v>332</v>
      </c>
      <c r="H68" s="24"/>
      <c r="I68" s="24" t="s">
        <v>387</v>
      </c>
      <c r="J68" s="24" t="s">
        <v>332</v>
      </c>
      <c r="K68" s="24"/>
      <c r="L68" s="24" t="s">
        <v>332</v>
      </c>
      <c r="M68" s="24"/>
      <c r="N68" s="24"/>
      <c r="O68" s="24"/>
      <c r="P68" s="24"/>
      <c r="Q68" s="24"/>
      <c r="R68" s="27"/>
    </row>
    <row r="69" spans="1:18" ht="93" customHeight="1">
      <c r="A69" s="6">
        <f t="shared" si="1"/>
        <v>63</v>
      </c>
      <c r="B69" s="13" t="s">
        <v>271</v>
      </c>
      <c r="C69" s="14" t="s">
        <v>226</v>
      </c>
      <c r="D69" s="48" t="s">
        <v>533</v>
      </c>
      <c r="E69" s="48" t="s">
        <v>352</v>
      </c>
      <c r="F69" s="43" t="s">
        <v>449</v>
      </c>
      <c r="G69" s="11" t="s">
        <v>332</v>
      </c>
      <c r="H69" s="10" t="s">
        <v>356</v>
      </c>
      <c r="I69" s="31" t="s">
        <v>454</v>
      </c>
      <c r="J69" s="10" t="s">
        <v>332</v>
      </c>
      <c r="K69" s="10"/>
      <c r="L69" s="10" t="s">
        <v>332</v>
      </c>
      <c r="M69" s="10"/>
      <c r="N69" s="10"/>
      <c r="O69" s="10"/>
      <c r="P69" s="10"/>
      <c r="Q69" s="10"/>
      <c r="R69" s="12" t="s">
        <v>452</v>
      </c>
    </row>
    <row r="70" spans="1:18" ht="93" customHeight="1">
      <c r="A70" s="6">
        <f t="shared" si="1"/>
        <v>64</v>
      </c>
      <c r="B70" s="13" t="s">
        <v>272</v>
      </c>
      <c r="C70" s="14" t="s">
        <v>227</v>
      </c>
      <c r="D70" s="48" t="s">
        <v>533</v>
      </c>
      <c r="E70" s="48" t="s">
        <v>352</v>
      </c>
      <c r="F70" s="43" t="s">
        <v>449</v>
      </c>
      <c r="G70" s="11" t="s">
        <v>332</v>
      </c>
      <c r="H70" s="10" t="s">
        <v>356</v>
      </c>
      <c r="I70" s="31" t="s">
        <v>407</v>
      </c>
      <c r="J70" s="10" t="s">
        <v>332</v>
      </c>
      <c r="K70" s="10"/>
      <c r="L70" s="10" t="s">
        <v>332</v>
      </c>
      <c r="M70" s="10"/>
      <c r="N70" s="10"/>
      <c r="O70" s="10"/>
      <c r="P70" s="10"/>
      <c r="Q70" s="10"/>
      <c r="R70" s="12" t="s">
        <v>452</v>
      </c>
    </row>
    <row r="71" spans="1:18" ht="93" customHeight="1">
      <c r="A71" s="6">
        <f t="shared" si="1"/>
        <v>65</v>
      </c>
      <c r="B71" s="13" t="s">
        <v>273</v>
      </c>
      <c r="C71" s="14" t="s">
        <v>228</v>
      </c>
      <c r="D71" s="48" t="s">
        <v>533</v>
      </c>
      <c r="E71" s="48" t="s">
        <v>352</v>
      </c>
      <c r="F71" s="43" t="s">
        <v>449</v>
      </c>
      <c r="G71" s="11" t="s">
        <v>332</v>
      </c>
      <c r="H71" s="10" t="s">
        <v>356</v>
      </c>
      <c r="I71" s="31" t="s">
        <v>454</v>
      </c>
      <c r="J71" s="10" t="s">
        <v>332</v>
      </c>
      <c r="K71" s="10"/>
      <c r="L71" s="10" t="s">
        <v>332</v>
      </c>
      <c r="M71" s="10"/>
      <c r="N71" s="10"/>
      <c r="O71" s="10"/>
      <c r="P71" s="10"/>
      <c r="Q71" s="10"/>
      <c r="R71" s="12" t="s">
        <v>452</v>
      </c>
    </row>
    <row r="72" spans="1:18" ht="93" customHeight="1">
      <c r="A72" s="6">
        <f t="shared" si="1"/>
        <v>66</v>
      </c>
      <c r="B72" s="13" t="s">
        <v>274</v>
      </c>
      <c r="C72" s="14" t="s">
        <v>275</v>
      </c>
      <c r="D72" s="48" t="s">
        <v>533</v>
      </c>
      <c r="E72" s="48" t="s">
        <v>352</v>
      </c>
      <c r="F72" s="43" t="s">
        <v>449</v>
      </c>
      <c r="G72" s="11" t="s">
        <v>332</v>
      </c>
      <c r="H72" s="10" t="s">
        <v>356</v>
      </c>
      <c r="I72" s="31" t="s">
        <v>454</v>
      </c>
      <c r="J72" s="10" t="s">
        <v>332</v>
      </c>
      <c r="K72" s="10"/>
      <c r="L72" s="10" t="s">
        <v>332</v>
      </c>
      <c r="M72" s="10"/>
      <c r="N72" s="10"/>
      <c r="O72" s="10"/>
      <c r="P72" s="10"/>
      <c r="Q72" s="10"/>
      <c r="R72" s="12" t="s">
        <v>452</v>
      </c>
    </row>
    <row r="73" spans="1:18" ht="24.75" customHeight="1">
      <c r="A73" s="6">
        <f t="shared" si="1"/>
        <v>67</v>
      </c>
      <c r="B73" s="13" t="s">
        <v>276</v>
      </c>
      <c r="C73" s="14" t="s">
        <v>25</v>
      </c>
      <c r="D73" s="48" t="s">
        <v>533</v>
      </c>
      <c r="E73" s="48" t="s">
        <v>352</v>
      </c>
      <c r="F73" s="42" t="s">
        <v>428</v>
      </c>
      <c r="G73" s="23" t="s">
        <v>355</v>
      </c>
      <c r="H73" s="24"/>
      <c r="I73" s="24"/>
      <c r="J73" s="24"/>
      <c r="K73" s="24"/>
      <c r="L73" s="24"/>
      <c r="M73" s="24"/>
      <c r="N73" s="24"/>
      <c r="O73" s="24"/>
      <c r="P73" s="24"/>
      <c r="Q73" s="24"/>
      <c r="R73" s="27"/>
    </row>
    <row r="74" spans="1:18" ht="24.75" customHeight="1">
      <c r="A74" s="6">
        <f t="shared" si="1"/>
        <v>68</v>
      </c>
      <c r="B74" s="13" t="s">
        <v>280</v>
      </c>
      <c r="C74" s="14" t="s">
        <v>229</v>
      </c>
      <c r="D74" s="48" t="s">
        <v>533</v>
      </c>
      <c r="E74" s="48" t="s">
        <v>352</v>
      </c>
      <c r="F74" s="42" t="s">
        <v>428</v>
      </c>
      <c r="G74" s="23" t="s">
        <v>355</v>
      </c>
      <c r="H74" s="24"/>
      <c r="I74" s="24"/>
      <c r="J74" s="24"/>
      <c r="K74" s="24"/>
      <c r="L74" s="24"/>
      <c r="M74" s="24"/>
      <c r="N74" s="24"/>
      <c r="O74" s="24"/>
      <c r="P74" s="24"/>
      <c r="Q74" s="24"/>
      <c r="R74" s="27"/>
    </row>
    <row r="75" spans="1:18" ht="24.75" customHeight="1">
      <c r="A75" s="6">
        <f t="shared" si="1"/>
        <v>69</v>
      </c>
      <c r="B75" s="13" t="s">
        <v>281</v>
      </c>
      <c r="C75" s="14" t="s">
        <v>26</v>
      </c>
      <c r="D75" s="48" t="s">
        <v>533</v>
      </c>
      <c r="E75" s="48" t="s">
        <v>352</v>
      </c>
      <c r="F75" s="42" t="s">
        <v>428</v>
      </c>
      <c r="G75" s="23" t="s">
        <v>355</v>
      </c>
      <c r="H75" s="24"/>
      <c r="I75" s="24"/>
      <c r="J75" s="24"/>
      <c r="K75" s="24"/>
      <c r="L75" s="24"/>
      <c r="M75" s="24"/>
      <c r="N75" s="24"/>
      <c r="O75" s="24"/>
      <c r="P75" s="24"/>
      <c r="Q75" s="24"/>
      <c r="R75" s="27" t="s">
        <v>404</v>
      </c>
    </row>
    <row r="76" spans="1:18" ht="39.950000000000003" customHeight="1">
      <c r="A76" s="6">
        <f t="shared" si="1"/>
        <v>70</v>
      </c>
      <c r="B76" s="13" t="s">
        <v>72</v>
      </c>
      <c r="C76" s="14" t="s">
        <v>230</v>
      </c>
      <c r="D76" s="48" t="s">
        <v>533</v>
      </c>
      <c r="E76" s="48" t="s">
        <v>352</v>
      </c>
      <c r="F76" s="42" t="s">
        <v>429</v>
      </c>
      <c r="G76" s="23" t="s">
        <v>332</v>
      </c>
      <c r="H76" s="24"/>
      <c r="I76" s="24"/>
      <c r="J76" s="24"/>
      <c r="K76" s="24"/>
      <c r="L76" s="24"/>
      <c r="M76" s="24"/>
      <c r="N76" s="24"/>
      <c r="O76" s="24"/>
      <c r="P76" s="24"/>
      <c r="Q76" s="24"/>
      <c r="R76" s="27" t="s">
        <v>455</v>
      </c>
    </row>
    <row r="77" spans="1:18" ht="39.950000000000003" customHeight="1">
      <c r="A77" s="6">
        <f t="shared" si="1"/>
        <v>71</v>
      </c>
      <c r="B77" s="13" t="s">
        <v>327</v>
      </c>
      <c r="C77" s="14" t="s">
        <v>328</v>
      </c>
      <c r="D77" s="48" t="s">
        <v>533</v>
      </c>
      <c r="E77" s="48" t="s">
        <v>352</v>
      </c>
      <c r="F77" s="42" t="s">
        <v>429</v>
      </c>
      <c r="G77" s="23" t="s">
        <v>332</v>
      </c>
      <c r="H77" s="24"/>
      <c r="I77" s="24"/>
      <c r="J77" s="24"/>
      <c r="K77" s="24"/>
      <c r="L77" s="24"/>
      <c r="M77" s="24"/>
      <c r="N77" s="24"/>
      <c r="O77" s="24"/>
      <c r="P77" s="24"/>
      <c r="Q77" s="24"/>
      <c r="R77" s="27" t="s">
        <v>455</v>
      </c>
    </row>
    <row r="78" spans="1:18" ht="39.950000000000003" customHeight="1">
      <c r="A78" s="6">
        <f t="shared" si="1"/>
        <v>72</v>
      </c>
      <c r="B78" s="13" t="s">
        <v>89</v>
      </c>
      <c r="C78" s="14" t="s">
        <v>231</v>
      </c>
      <c r="D78" s="48" t="s">
        <v>533</v>
      </c>
      <c r="E78" s="48" t="s">
        <v>352</v>
      </c>
      <c r="F78" s="42" t="s">
        <v>429</v>
      </c>
      <c r="G78" s="23" t="s">
        <v>332</v>
      </c>
      <c r="H78" s="24"/>
      <c r="I78" s="24"/>
      <c r="J78" s="24"/>
      <c r="K78" s="24"/>
      <c r="L78" s="24"/>
      <c r="M78" s="24"/>
      <c r="N78" s="24"/>
      <c r="O78" s="24"/>
      <c r="P78" s="24"/>
      <c r="Q78" s="24"/>
      <c r="R78" s="27" t="s">
        <v>455</v>
      </c>
    </row>
    <row r="79" spans="1:18" ht="39.950000000000003" customHeight="1">
      <c r="A79" s="6">
        <f t="shared" si="1"/>
        <v>73</v>
      </c>
      <c r="B79" s="13" t="s">
        <v>90</v>
      </c>
      <c r="C79" s="14" t="s">
        <v>232</v>
      </c>
      <c r="D79" s="48" t="s">
        <v>533</v>
      </c>
      <c r="E79" s="48" t="s">
        <v>352</v>
      </c>
      <c r="F79" s="42" t="s">
        <v>429</v>
      </c>
      <c r="G79" s="23" t="s">
        <v>332</v>
      </c>
      <c r="H79" s="24"/>
      <c r="I79" s="24"/>
      <c r="J79" s="24"/>
      <c r="K79" s="24"/>
      <c r="L79" s="24"/>
      <c r="M79" s="24"/>
      <c r="N79" s="24"/>
      <c r="O79" s="24"/>
      <c r="P79" s="24"/>
      <c r="Q79" s="24"/>
      <c r="R79" s="27" t="s">
        <v>455</v>
      </c>
    </row>
    <row r="80" spans="1:18" ht="24.75" customHeight="1">
      <c r="A80" s="6">
        <f t="shared" si="1"/>
        <v>74</v>
      </c>
      <c r="B80" s="13" t="s">
        <v>58</v>
      </c>
      <c r="C80" s="14" t="s">
        <v>233</v>
      </c>
      <c r="D80" s="48" t="s">
        <v>533</v>
      </c>
      <c r="E80" s="48" t="s">
        <v>352</v>
      </c>
      <c r="F80" s="42" t="s">
        <v>429</v>
      </c>
      <c r="G80" s="23" t="s">
        <v>332</v>
      </c>
      <c r="H80" s="24"/>
      <c r="I80" s="24"/>
      <c r="J80" s="24"/>
      <c r="K80" s="24"/>
      <c r="L80" s="24"/>
      <c r="M80" s="24"/>
      <c r="N80" s="24"/>
      <c r="O80" s="24"/>
      <c r="P80" s="24"/>
      <c r="Q80" s="24"/>
      <c r="R80" s="27"/>
    </row>
    <row r="81" spans="1:18" ht="24.75" customHeight="1">
      <c r="A81" s="6">
        <f t="shared" si="1"/>
        <v>75</v>
      </c>
      <c r="B81" s="13" t="s">
        <v>59</v>
      </c>
      <c r="C81" s="14" t="s">
        <v>27</v>
      </c>
      <c r="D81" s="48" t="s">
        <v>533</v>
      </c>
      <c r="E81" s="48" t="s">
        <v>352</v>
      </c>
      <c r="F81" s="42" t="s">
        <v>429</v>
      </c>
      <c r="G81" s="23" t="s">
        <v>332</v>
      </c>
      <c r="H81" s="24"/>
      <c r="I81" s="24"/>
      <c r="J81" s="24"/>
      <c r="K81" s="24"/>
      <c r="L81" s="24"/>
      <c r="M81" s="24"/>
      <c r="N81" s="24"/>
      <c r="O81" s="24"/>
      <c r="P81" s="24"/>
      <c r="Q81" s="24"/>
      <c r="R81" s="27"/>
    </row>
    <row r="82" spans="1:18" ht="24.75" customHeight="1">
      <c r="A82" s="6">
        <f t="shared" si="1"/>
        <v>76</v>
      </c>
      <c r="B82" s="13" t="s">
        <v>68</v>
      </c>
      <c r="C82" s="14" t="s">
        <v>28</v>
      </c>
      <c r="D82" s="48" t="s">
        <v>533</v>
      </c>
      <c r="E82" s="48" t="s">
        <v>352</v>
      </c>
      <c r="F82" s="42" t="s">
        <v>429</v>
      </c>
      <c r="G82" s="23" t="s">
        <v>332</v>
      </c>
      <c r="H82" s="24"/>
      <c r="I82" s="24"/>
      <c r="J82" s="24"/>
      <c r="K82" s="24"/>
      <c r="L82" s="24"/>
      <c r="M82" s="24"/>
      <c r="N82" s="24"/>
      <c r="O82" s="24"/>
      <c r="P82" s="24"/>
      <c r="Q82" s="24"/>
      <c r="R82" s="27"/>
    </row>
    <row r="83" spans="1:18" ht="24.75" customHeight="1">
      <c r="A83" s="6">
        <f t="shared" si="1"/>
        <v>77</v>
      </c>
      <c r="B83" s="13" t="s">
        <v>94</v>
      </c>
      <c r="C83" s="14" t="s">
        <v>29</v>
      </c>
      <c r="D83" s="48" t="s">
        <v>533</v>
      </c>
      <c r="E83" s="48" t="s">
        <v>352</v>
      </c>
      <c r="F83" s="42" t="s">
        <v>429</v>
      </c>
      <c r="G83" s="23" t="s">
        <v>332</v>
      </c>
      <c r="H83" s="24"/>
      <c r="I83" s="24"/>
      <c r="J83" s="24"/>
      <c r="K83" s="24"/>
      <c r="L83" s="24"/>
      <c r="M83" s="24"/>
      <c r="N83" s="24"/>
      <c r="O83" s="24"/>
      <c r="P83" s="24"/>
      <c r="Q83" s="24"/>
      <c r="R83" s="27"/>
    </row>
    <row r="84" spans="1:18" ht="24.75" customHeight="1">
      <c r="A84" s="6">
        <f t="shared" si="1"/>
        <v>78</v>
      </c>
      <c r="B84" s="13" t="s">
        <v>95</v>
      </c>
      <c r="C84" s="14" t="s">
        <v>30</v>
      </c>
      <c r="D84" s="48" t="s">
        <v>533</v>
      </c>
      <c r="E84" s="48" t="s">
        <v>352</v>
      </c>
      <c r="F84" s="42" t="s">
        <v>429</v>
      </c>
      <c r="G84" s="23" t="s">
        <v>332</v>
      </c>
      <c r="H84" s="24"/>
      <c r="I84" s="24"/>
      <c r="J84" s="24"/>
      <c r="K84" s="24"/>
      <c r="L84" s="24"/>
      <c r="M84" s="24"/>
      <c r="N84" s="24"/>
      <c r="O84" s="24"/>
      <c r="P84" s="24"/>
      <c r="Q84" s="24"/>
      <c r="R84" s="27"/>
    </row>
    <row r="85" spans="1:18" ht="24.75" customHeight="1">
      <c r="A85" s="6">
        <f t="shared" si="1"/>
        <v>79</v>
      </c>
      <c r="B85" s="13" t="s">
        <v>96</v>
      </c>
      <c r="C85" s="14" t="s">
        <v>160</v>
      </c>
      <c r="D85" s="48" t="s">
        <v>533</v>
      </c>
      <c r="E85" s="48" t="s">
        <v>352</v>
      </c>
      <c r="F85" s="42" t="s">
        <v>429</v>
      </c>
      <c r="G85" s="23" t="s">
        <v>332</v>
      </c>
      <c r="H85" s="24"/>
      <c r="I85" s="24"/>
      <c r="J85" s="24"/>
      <c r="K85" s="24"/>
      <c r="L85" s="24"/>
      <c r="M85" s="24"/>
      <c r="N85" s="24"/>
      <c r="O85" s="24"/>
      <c r="P85" s="24"/>
      <c r="Q85" s="24"/>
      <c r="R85" s="27"/>
    </row>
    <row r="86" spans="1:18" ht="24.75" customHeight="1">
      <c r="A86" s="6">
        <f t="shared" si="1"/>
        <v>80</v>
      </c>
      <c r="B86" s="13" t="s">
        <v>313</v>
      </c>
      <c r="C86" s="14" t="s">
        <v>314</v>
      </c>
      <c r="D86" s="48" t="s">
        <v>533</v>
      </c>
      <c r="E86" s="48" t="s">
        <v>352</v>
      </c>
      <c r="F86" s="42" t="s">
        <v>429</v>
      </c>
      <c r="G86" s="23" t="s">
        <v>332</v>
      </c>
      <c r="H86" s="24"/>
      <c r="I86" s="24"/>
      <c r="J86" s="24"/>
      <c r="K86" s="24"/>
      <c r="L86" s="24"/>
      <c r="M86" s="24"/>
      <c r="N86" s="24"/>
      <c r="O86" s="24"/>
      <c r="P86" s="24"/>
      <c r="Q86" s="24"/>
      <c r="R86" s="27"/>
    </row>
    <row r="87" spans="1:18" ht="24.75" customHeight="1">
      <c r="A87" s="6">
        <f t="shared" si="1"/>
        <v>81</v>
      </c>
      <c r="B87" s="13" t="s">
        <v>315</v>
      </c>
      <c r="C87" s="14" t="s">
        <v>316</v>
      </c>
      <c r="D87" s="48" t="s">
        <v>533</v>
      </c>
      <c r="E87" s="48" t="s">
        <v>352</v>
      </c>
      <c r="F87" s="42" t="s">
        <v>429</v>
      </c>
      <c r="G87" s="23" t="s">
        <v>332</v>
      </c>
      <c r="H87" s="24"/>
      <c r="I87" s="24"/>
      <c r="J87" s="24"/>
      <c r="K87" s="24"/>
      <c r="L87" s="24"/>
      <c r="M87" s="24"/>
      <c r="N87" s="24"/>
      <c r="O87" s="24"/>
      <c r="P87" s="24"/>
      <c r="Q87" s="24"/>
      <c r="R87" s="27"/>
    </row>
    <row r="88" spans="1:18" ht="24.75" customHeight="1">
      <c r="A88" s="6">
        <f t="shared" si="1"/>
        <v>82</v>
      </c>
      <c r="B88" s="13" t="s">
        <v>297</v>
      </c>
      <c r="C88" s="14" t="s">
        <v>31</v>
      </c>
      <c r="D88" s="48" t="s">
        <v>533</v>
      </c>
      <c r="E88" s="48" t="s">
        <v>352</v>
      </c>
      <c r="F88" s="42" t="s">
        <v>429</v>
      </c>
      <c r="G88" s="23" t="s">
        <v>332</v>
      </c>
      <c r="H88" s="24"/>
      <c r="I88" s="24"/>
      <c r="J88" s="24"/>
      <c r="K88" s="24"/>
      <c r="L88" s="24"/>
      <c r="M88" s="24"/>
      <c r="N88" s="24"/>
      <c r="O88" s="24"/>
      <c r="P88" s="24"/>
      <c r="Q88" s="24"/>
      <c r="R88" s="27"/>
    </row>
    <row r="89" spans="1:18" ht="24.75" customHeight="1">
      <c r="A89" s="6">
        <f t="shared" si="1"/>
        <v>83</v>
      </c>
      <c r="B89" s="13" t="s">
        <v>298</v>
      </c>
      <c r="C89" s="14" t="s">
        <v>383</v>
      </c>
      <c r="D89" s="48" t="s">
        <v>533</v>
      </c>
      <c r="E89" s="48" t="s">
        <v>352</v>
      </c>
      <c r="F89" s="42" t="s">
        <v>429</v>
      </c>
      <c r="G89" s="23" t="s">
        <v>332</v>
      </c>
      <c r="H89" s="24"/>
      <c r="I89" s="24"/>
      <c r="J89" s="24"/>
      <c r="K89" s="24"/>
      <c r="L89" s="24"/>
      <c r="M89" s="24"/>
      <c r="N89" s="24"/>
      <c r="O89" s="24"/>
      <c r="P89" s="24"/>
      <c r="Q89" s="24"/>
      <c r="R89" s="27"/>
    </row>
    <row r="90" spans="1:18" ht="24.75" customHeight="1">
      <c r="A90" s="6">
        <f t="shared" si="1"/>
        <v>84</v>
      </c>
      <c r="B90" s="13" t="s">
        <v>299</v>
      </c>
      <c r="C90" s="14" t="s">
        <v>300</v>
      </c>
      <c r="D90" s="48" t="s">
        <v>533</v>
      </c>
      <c r="E90" s="48" t="s">
        <v>352</v>
      </c>
      <c r="F90" s="42" t="s">
        <v>429</v>
      </c>
      <c r="G90" s="23" t="s">
        <v>332</v>
      </c>
      <c r="H90" s="24"/>
      <c r="I90" s="24"/>
      <c r="J90" s="24"/>
      <c r="K90" s="24"/>
      <c r="L90" s="24"/>
      <c r="M90" s="24"/>
      <c r="N90" s="24"/>
      <c r="O90" s="24"/>
      <c r="P90" s="24"/>
      <c r="Q90" s="24"/>
      <c r="R90" s="27"/>
    </row>
    <row r="91" spans="1:18" ht="24.75" customHeight="1">
      <c r="A91" s="6">
        <f t="shared" si="1"/>
        <v>85</v>
      </c>
      <c r="B91" s="13" t="s">
        <v>301</v>
      </c>
      <c r="C91" s="14" t="s">
        <v>302</v>
      </c>
      <c r="D91" s="48" t="s">
        <v>533</v>
      </c>
      <c r="E91" s="48" t="s">
        <v>352</v>
      </c>
      <c r="F91" s="42" t="s">
        <v>429</v>
      </c>
      <c r="G91" s="23" t="s">
        <v>332</v>
      </c>
      <c r="H91" s="24"/>
      <c r="I91" s="24"/>
      <c r="J91" s="24"/>
      <c r="K91" s="24"/>
      <c r="L91" s="24"/>
      <c r="M91" s="24"/>
      <c r="N91" s="24"/>
      <c r="O91" s="24"/>
      <c r="P91" s="24"/>
      <c r="Q91" s="24"/>
      <c r="R91" s="27"/>
    </row>
    <row r="92" spans="1:18" ht="24.75" customHeight="1">
      <c r="A92" s="6">
        <f t="shared" si="1"/>
        <v>86</v>
      </c>
      <c r="B92" s="13" t="s">
        <v>303</v>
      </c>
      <c r="C92" s="14" t="s">
        <v>304</v>
      </c>
      <c r="D92" s="48" t="s">
        <v>533</v>
      </c>
      <c r="E92" s="48" t="s">
        <v>352</v>
      </c>
      <c r="F92" s="42" t="s">
        <v>429</v>
      </c>
      <c r="G92" s="23" t="s">
        <v>332</v>
      </c>
      <c r="H92" s="24"/>
      <c r="I92" s="24"/>
      <c r="J92" s="24"/>
      <c r="K92" s="24"/>
      <c r="L92" s="24"/>
      <c r="M92" s="24"/>
      <c r="N92" s="24"/>
      <c r="O92" s="24"/>
      <c r="P92" s="24"/>
      <c r="Q92" s="24"/>
      <c r="R92" s="27"/>
    </row>
    <row r="93" spans="1:18" ht="24.75" customHeight="1">
      <c r="A93" s="6">
        <f t="shared" si="1"/>
        <v>87</v>
      </c>
      <c r="B93" s="13" t="s">
        <v>305</v>
      </c>
      <c r="C93" s="14" t="s">
        <v>234</v>
      </c>
      <c r="D93" s="48" t="s">
        <v>533</v>
      </c>
      <c r="E93" s="48" t="s">
        <v>352</v>
      </c>
      <c r="F93" s="42" t="s">
        <v>429</v>
      </c>
      <c r="G93" s="23" t="s">
        <v>332</v>
      </c>
      <c r="H93" s="24"/>
      <c r="I93" s="24"/>
      <c r="J93" s="24"/>
      <c r="K93" s="24"/>
      <c r="L93" s="24"/>
      <c r="M93" s="24"/>
      <c r="N93" s="24"/>
      <c r="O93" s="24"/>
      <c r="P93" s="24"/>
      <c r="Q93" s="24"/>
      <c r="R93" s="27"/>
    </row>
    <row r="94" spans="1:18" ht="24.75" customHeight="1">
      <c r="A94" s="6">
        <f t="shared" si="1"/>
        <v>88</v>
      </c>
      <c r="B94" s="13" t="s">
        <v>306</v>
      </c>
      <c r="C94" s="14" t="s">
        <v>307</v>
      </c>
      <c r="D94" s="48" t="s">
        <v>533</v>
      </c>
      <c r="E94" s="48" t="s">
        <v>352</v>
      </c>
      <c r="F94" s="42" t="s">
        <v>429</v>
      </c>
      <c r="G94" s="23" t="s">
        <v>332</v>
      </c>
      <c r="H94" s="24"/>
      <c r="I94" s="24"/>
      <c r="J94" s="24"/>
      <c r="K94" s="24"/>
      <c r="L94" s="24"/>
      <c r="M94" s="24"/>
      <c r="N94" s="24"/>
      <c r="O94" s="24"/>
      <c r="P94" s="24"/>
      <c r="Q94" s="24"/>
      <c r="R94" s="27"/>
    </row>
    <row r="95" spans="1:18" ht="54.95" customHeight="1">
      <c r="A95" s="6">
        <f t="shared" si="1"/>
        <v>89</v>
      </c>
      <c r="B95" s="13" t="s">
        <v>83</v>
      </c>
      <c r="C95" s="14" t="s">
        <v>84</v>
      </c>
      <c r="D95" s="48" t="s">
        <v>533</v>
      </c>
      <c r="E95" s="48" t="s">
        <v>352</v>
      </c>
      <c r="F95" s="43" t="s">
        <v>450</v>
      </c>
      <c r="G95" s="11" t="s">
        <v>390</v>
      </c>
      <c r="H95" s="24"/>
      <c r="I95" s="24" t="s">
        <v>387</v>
      </c>
      <c r="J95" s="24" t="s">
        <v>332</v>
      </c>
      <c r="K95" s="24"/>
      <c r="L95" s="24" t="s">
        <v>387</v>
      </c>
      <c r="M95" s="24"/>
      <c r="N95" s="24"/>
      <c r="O95" s="24"/>
      <c r="P95" s="24"/>
      <c r="Q95" s="24"/>
      <c r="R95" s="27"/>
    </row>
    <row r="96" spans="1:18" ht="54.95" customHeight="1">
      <c r="A96" s="6">
        <f t="shared" si="1"/>
        <v>90</v>
      </c>
      <c r="B96" s="13" t="s">
        <v>85</v>
      </c>
      <c r="C96" s="14" t="s">
        <v>235</v>
      </c>
      <c r="D96" s="48" t="s">
        <v>533</v>
      </c>
      <c r="E96" s="48" t="s">
        <v>352</v>
      </c>
      <c r="F96" s="43" t="s">
        <v>450</v>
      </c>
      <c r="G96" s="11" t="s">
        <v>390</v>
      </c>
      <c r="H96" s="24"/>
      <c r="I96" s="24" t="s">
        <v>387</v>
      </c>
      <c r="J96" s="24" t="s">
        <v>332</v>
      </c>
      <c r="K96" s="24"/>
      <c r="L96" s="24" t="s">
        <v>387</v>
      </c>
      <c r="M96" s="24"/>
      <c r="N96" s="24"/>
      <c r="O96" s="24"/>
      <c r="P96" s="24"/>
      <c r="Q96" s="24"/>
      <c r="R96" s="27"/>
    </row>
    <row r="97" spans="1:18" ht="90" customHeight="1">
      <c r="A97" s="6">
        <f t="shared" ref="A97:A145" si="2">IF(MID(A96,1,1)="【",A95+1,A96+1)</f>
        <v>91</v>
      </c>
      <c r="B97" s="13" t="s">
        <v>39</v>
      </c>
      <c r="C97" s="14" t="s">
        <v>236</v>
      </c>
      <c r="D97" s="48" t="s">
        <v>533</v>
      </c>
      <c r="E97" s="48" t="s">
        <v>352</v>
      </c>
      <c r="F97" s="42" t="s">
        <v>484</v>
      </c>
      <c r="G97" s="26" t="s">
        <v>388</v>
      </c>
      <c r="H97" s="24"/>
      <c r="I97" s="24" t="s">
        <v>387</v>
      </c>
      <c r="J97" s="24" t="s">
        <v>332</v>
      </c>
      <c r="K97" s="24"/>
      <c r="L97" s="24" t="s">
        <v>387</v>
      </c>
      <c r="M97" s="24"/>
      <c r="N97" s="24"/>
      <c r="O97" s="24"/>
      <c r="P97" s="24"/>
      <c r="Q97" s="24"/>
      <c r="R97" s="27"/>
    </row>
    <row r="98" spans="1:18" ht="90" customHeight="1">
      <c r="A98" s="6">
        <f t="shared" si="2"/>
        <v>92</v>
      </c>
      <c r="B98" s="13" t="s">
        <v>40</v>
      </c>
      <c r="C98" s="14" t="s">
        <v>237</v>
      </c>
      <c r="D98" s="48" t="s">
        <v>533</v>
      </c>
      <c r="E98" s="48" t="s">
        <v>352</v>
      </c>
      <c r="F98" s="42" t="s">
        <v>484</v>
      </c>
      <c r="G98" s="26" t="s">
        <v>388</v>
      </c>
      <c r="H98" s="24"/>
      <c r="I98" s="24" t="s">
        <v>387</v>
      </c>
      <c r="J98" s="24" t="s">
        <v>332</v>
      </c>
      <c r="K98" s="24"/>
      <c r="L98" s="24" t="s">
        <v>387</v>
      </c>
      <c r="M98" s="24"/>
      <c r="N98" s="24"/>
      <c r="O98" s="24"/>
      <c r="P98" s="24"/>
      <c r="Q98" s="24"/>
      <c r="R98" s="27"/>
    </row>
    <row r="99" spans="1:18" ht="90" customHeight="1">
      <c r="A99" s="6">
        <f t="shared" si="2"/>
        <v>93</v>
      </c>
      <c r="B99" s="13" t="s">
        <v>41</v>
      </c>
      <c r="C99" s="14" t="s">
        <v>238</v>
      </c>
      <c r="D99" s="48" t="s">
        <v>533</v>
      </c>
      <c r="E99" s="48" t="s">
        <v>352</v>
      </c>
      <c r="F99" s="42" t="s">
        <v>484</v>
      </c>
      <c r="G99" s="26" t="s">
        <v>388</v>
      </c>
      <c r="H99" s="24"/>
      <c r="I99" s="24" t="s">
        <v>387</v>
      </c>
      <c r="J99" s="24" t="s">
        <v>332</v>
      </c>
      <c r="K99" s="24"/>
      <c r="L99" s="24" t="s">
        <v>387</v>
      </c>
      <c r="M99" s="24"/>
      <c r="N99" s="24"/>
      <c r="O99" s="24"/>
      <c r="P99" s="24"/>
      <c r="Q99" s="24"/>
      <c r="R99" s="27"/>
    </row>
    <row r="100" spans="1:18" ht="90" customHeight="1">
      <c r="A100" s="6">
        <f t="shared" si="2"/>
        <v>94</v>
      </c>
      <c r="B100" s="13" t="s">
        <v>88</v>
      </c>
      <c r="C100" s="14" t="s">
        <v>32</v>
      </c>
      <c r="D100" s="48" t="s">
        <v>533</v>
      </c>
      <c r="E100" s="48" t="s">
        <v>352</v>
      </c>
      <c r="F100" s="42" t="s">
        <v>484</v>
      </c>
      <c r="G100" s="26" t="s">
        <v>388</v>
      </c>
      <c r="H100" s="24"/>
      <c r="I100" s="24" t="s">
        <v>387</v>
      </c>
      <c r="J100" s="24" t="s">
        <v>332</v>
      </c>
      <c r="K100" s="24"/>
      <c r="L100" s="24" t="s">
        <v>387</v>
      </c>
      <c r="M100" s="24"/>
      <c r="N100" s="24"/>
      <c r="O100" s="24"/>
      <c r="P100" s="24"/>
      <c r="Q100" s="24"/>
      <c r="R100" s="27"/>
    </row>
    <row r="101" spans="1:18" ht="24">
      <c r="A101" s="6">
        <f t="shared" si="2"/>
        <v>95</v>
      </c>
      <c r="B101" s="13" t="s">
        <v>114</v>
      </c>
      <c r="C101" s="14" t="s">
        <v>115</v>
      </c>
      <c r="D101" s="48" t="s">
        <v>533</v>
      </c>
      <c r="E101" s="48" t="s">
        <v>352</v>
      </c>
      <c r="F101" s="42" t="s">
        <v>431</v>
      </c>
      <c r="G101" s="23" t="s">
        <v>355</v>
      </c>
      <c r="H101" s="24"/>
      <c r="I101" s="24"/>
      <c r="J101" s="24" t="s">
        <v>332</v>
      </c>
      <c r="K101" s="24"/>
      <c r="L101" s="24"/>
      <c r="M101" s="24"/>
      <c r="N101" s="24"/>
      <c r="O101" s="24"/>
      <c r="P101" s="24"/>
      <c r="Q101" s="24"/>
      <c r="R101" s="27"/>
    </row>
    <row r="102" spans="1:18" ht="36">
      <c r="A102" s="6">
        <f t="shared" si="2"/>
        <v>96</v>
      </c>
      <c r="B102" s="13" t="s">
        <v>86</v>
      </c>
      <c r="C102" s="14" t="s">
        <v>87</v>
      </c>
      <c r="D102" s="48" t="s">
        <v>533</v>
      </c>
      <c r="E102" s="48" t="s">
        <v>352</v>
      </c>
      <c r="F102" s="42" t="s">
        <v>440</v>
      </c>
      <c r="G102" s="23"/>
      <c r="H102" s="24"/>
      <c r="I102" s="24" t="s">
        <v>387</v>
      </c>
      <c r="J102" s="24" t="s">
        <v>355</v>
      </c>
      <c r="K102" s="24"/>
      <c r="L102" s="24"/>
      <c r="M102" s="24"/>
      <c r="N102" s="24"/>
      <c r="O102" s="24"/>
      <c r="P102" s="24"/>
      <c r="Q102" s="24"/>
      <c r="R102" s="27"/>
    </row>
    <row r="103" spans="1:18" ht="36">
      <c r="A103" s="6">
        <f t="shared" si="2"/>
        <v>97</v>
      </c>
      <c r="B103" s="13" t="s">
        <v>120</v>
      </c>
      <c r="C103" s="14" t="s">
        <v>121</v>
      </c>
      <c r="D103" s="48" t="s">
        <v>533</v>
      </c>
      <c r="E103" s="48" t="s">
        <v>352</v>
      </c>
      <c r="F103" s="42" t="s">
        <v>440</v>
      </c>
      <c r="G103" s="23"/>
      <c r="H103" s="24"/>
      <c r="I103" s="24" t="s">
        <v>387</v>
      </c>
      <c r="J103" s="24" t="s">
        <v>355</v>
      </c>
      <c r="K103" s="24"/>
      <c r="L103" s="24"/>
      <c r="M103" s="24"/>
      <c r="N103" s="24"/>
      <c r="O103" s="24"/>
      <c r="P103" s="24"/>
      <c r="Q103" s="24"/>
      <c r="R103" s="27"/>
    </row>
    <row r="104" spans="1:18" ht="36">
      <c r="A104" s="6">
        <f t="shared" si="2"/>
        <v>98</v>
      </c>
      <c r="B104" s="13" t="s">
        <v>122</v>
      </c>
      <c r="C104" s="14" t="s">
        <v>239</v>
      </c>
      <c r="D104" s="48" t="s">
        <v>533</v>
      </c>
      <c r="E104" s="48" t="s">
        <v>352</v>
      </c>
      <c r="F104" s="42" t="s">
        <v>440</v>
      </c>
      <c r="G104" s="23"/>
      <c r="H104" s="24"/>
      <c r="I104" s="24" t="s">
        <v>332</v>
      </c>
      <c r="J104" s="24" t="s">
        <v>355</v>
      </c>
      <c r="K104" s="24"/>
      <c r="L104" s="24"/>
      <c r="M104" s="24"/>
      <c r="N104" s="24"/>
      <c r="O104" s="24"/>
      <c r="P104" s="24"/>
      <c r="Q104" s="24"/>
      <c r="R104" s="27"/>
    </row>
    <row r="105" spans="1:18" ht="60">
      <c r="A105" s="6">
        <f t="shared" si="2"/>
        <v>99</v>
      </c>
      <c r="B105" s="13" t="s">
        <v>116</v>
      </c>
      <c r="C105" s="14" t="s">
        <v>117</v>
      </c>
      <c r="D105" s="48" t="s">
        <v>533</v>
      </c>
      <c r="E105" s="48" t="s">
        <v>352</v>
      </c>
      <c r="F105" s="42" t="s">
        <v>485</v>
      </c>
      <c r="G105" s="26" t="s">
        <v>388</v>
      </c>
      <c r="H105" s="24" t="s">
        <v>356</v>
      </c>
      <c r="I105" s="24" t="s">
        <v>356</v>
      </c>
      <c r="J105" s="24" t="s">
        <v>332</v>
      </c>
      <c r="K105" s="24"/>
      <c r="L105" s="24" t="s">
        <v>356</v>
      </c>
      <c r="M105" s="24"/>
      <c r="N105" s="24"/>
      <c r="O105" s="24"/>
      <c r="P105" s="24"/>
      <c r="Q105" s="24"/>
      <c r="R105" s="27"/>
    </row>
    <row r="106" spans="1:18" ht="60">
      <c r="A106" s="6">
        <f t="shared" si="2"/>
        <v>100</v>
      </c>
      <c r="B106" s="13" t="s">
        <v>118</v>
      </c>
      <c r="C106" s="14" t="s">
        <v>119</v>
      </c>
      <c r="D106" s="48" t="s">
        <v>533</v>
      </c>
      <c r="E106" s="48" t="s">
        <v>352</v>
      </c>
      <c r="F106" s="42" t="s">
        <v>485</v>
      </c>
      <c r="G106" s="26" t="s">
        <v>388</v>
      </c>
      <c r="H106" s="24" t="s">
        <v>356</v>
      </c>
      <c r="I106" s="24" t="s">
        <v>356</v>
      </c>
      <c r="J106" s="24" t="s">
        <v>332</v>
      </c>
      <c r="K106" s="24"/>
      <c r="L106" s="24" t="s">
        <v>356</v>
      </c>
      <c r="M106" s="24"/>
      <c r="N106" s="24"/>
      <c r="O106" s="24"/>
      <c r="P106" s="24"/>
      <c r="Q106" s="24"/>
      <c r="R106" s="27"/>
    </row>
    <row r="107" spans="1:18" ht="39" customHeight="1">
      <c r="A107" s="6">
        <f t="shared" si="2"/>
        <v>101</v>
      </c>
      <c r="B107" s="13" t="s">
        <v>133</v>
      </c>
      <c r="C107" s="14" t="s">
        <v>134</v>
      </c>
      <c r="D107" s="48" t="s">
        <v>533</v>
      </c>
      <c r="E107" s="48" t="s">
        <v>352</v>
      </c>
      <c r="F107" s="42" t="s">
        <v>443</v>
      </c>
      <c r="G107" s="23"/>
      <c r="H107" s="24"/>
      <c r="I107" s="24"/>
      <c r="J107" s="24" t="s">
        <v>332</v>
      </c>
      <c r="K107" s="24"/>
      <c r="L107" s="24"/>
      <c r="M107" s="24"/>
      <c r="N107" s="24"/>
      <c r="O107" s="24"/>
      <c r="P107" s="24"/>
      <c r="Q107" s="24"/>
      <c r="R107" s="27" t="s">
        <v>456</v>
      </c>
    </row>
    <row r="108" spans="1:18" ht="39" customHeight="1">
      <c r="A108" s="6">
        <f t="shared" si="2"/>
        <v>102</v>
      </c>
      <c r="B108" s="13" t="s">
        <v>135</v>
      </c>
      <c r="C108" s="14" t="s">
        <v>136</v>
      </c>
      <c r="D108" s="48" t="s">
        <v>533</v>
      </c>
      <c r="E108" s="48" t="s">
        <v>352</v>
      </c>
      <c r="F108" s="42" t="s">
        <v>443</v>
      </c>
      <c r="G108" s="23"/>
      <c r="H108" s="24"/>
      <c r="I108" s="24"/>
      <c r="J108" s="24" t="s">
        <v>332</v>
      </c>
      <c r="K108" s="24"/>
      <c r="L108" s="24"/>
      <c r="M108" s="24"/>
      <c r="N108" s="24"/>
      <c r="O108" s="24"/>
      <c r="P108" s="24"/>
      <c r="Q108" s="24"/>
      <c r="R108" s="27" t="s">
        <v>456</v>
      </c>
    </row>
    <row r="109" spans="1:18" ht="48" customHeight="1">
      <c r="A109" s="6">
        <f t="shared" si="2"/>
        <v>103</v>
      </c>
      <c r="B109" s="13" t="s">
        <v>113</v>
      </c>
      <c r="C109" s="14" t="s">
        <v>240</v>
      </c>
      <c r="D109" s="48" t="s">
        <v>533</v>
      </c>
      <c r="E109" s="48" t="s">
        <v>352</v>
      </c>
      <c r="F109" s="42" t="s">
        <v>443</v>
      </c>
      <c r="G109" s="23"/>
      <c r="H109" s="24"/>
      <c r="I109" s="24"/>
      <c r="J109" s="24" t="s">
        <v>332</v>
      </c>
      <c r="K109" s="24"/>
      <c r="L109" s="24"/>
      <c r="M109" s="24"/>
      <c r="N109" s="24"/>
      <c r="O109" s="24"/>
      <c r="P109" s="24"/>
      <c r="Q109" s="24"/>
      <c r="R109" s="27" t="s">
        <v>457</v>
      </c>
    </row>
    <row r="110" spans="1:18" ht="48.75" customHeight="1">
      <c r="A110" s="6">
        <f t="shared" si="2"/>
        <v>104</v>
      </c>
      <c r="B110" s="13" t="s">
        <v>105</v>
      </c>
      <c r="C110" s="14" t="s">
        <v>241</v>
      </c>
      <c r="D110" s="48" t="s">
        <v>533</v>
      </c>
      <c r="E110" s="48" t="s">
        <v>352</v>
      </c>
      <c r="F110" s="42" t="s">
        <v>443</v>
      </c>
      <c r="G110" s="23"/>
      <c r="H110" s="24"/>
      <c r="I110" s="24"/>
      <c r="J110" s="24" t="s">
        <v>332</v>
      </c>
      <c r="K110" s="24"/>
      <c r="L110" s="24"/>
      <c r="M110" s="24"/>
      <c r="N110" s="24"/>
      <c r="O110" s="24"/>
      <c r="P110" s="24"/>
      <c r="Q110" s="24"/>
      <c r="R110" s="27" t="s">
        <v>457</v>
      </c>
    </row>
    <row r="111" spans="1:18" ht="48" customHeight="1">
      <c r="A111" s="6">
        <f t="shared" si="2"/>
        <v>105</v>
      </c>
      <c r="B111" s="13" t="s">
        <v>106</v>
      </c>
      <c r="C111" s="14" t="s">
        <v>242</v>
      </c>
      <c r="D111" s="48" t="s">
        <v>533</v>
      </c>
      <c r="E111" s="48" t="s">
        <v>352</v>
      </c>
      <c r="F111" s="42" t="s">
        <v>443</v>
      </c>
      <c r="G111" s="23"/>
      <c r="H111" s="24"/>
      <c r="I111" s="24"/>
      <c r="J111" s="24" t="s">
        <v>332</v>
      </c>
      <c r="K111" s="24"/>
      <c r="L111" s="24"/>
      <c r="M111" s="24"/>
      <c r="N111" s="24"/>
      <c r="O111" s="24"/>
      <c r="P111" s="24"/>
      <c r="Q111" s="24"/>
      <c r="R111" s="27" t="s">
        <v>457</v>
      </c>
    </row>
    <row r="112" spans="1:18" ht="48" customHeight="1">
      <c r="A112" s="6">
        <f t="shared" si="2"/>
        <v>106</v>
      </c>
      <c r="B112" s="13" t="s">
        <v>99</v>
      </c>
      <c r="C112" s="14" t="s">
        <v>243</v>
      </c>
      <c r="D112" s="48" t="s">
        <v>533</v>
      </c>
      <c r="E112" s="48" t="s">
        <v>352</v>
      </c>
      <c r="F112" s="42" t="s">
        <v>443</v>
      </c>
      <c r="G112" s="23"/>
      <c r="H112" s="24"/>
      <c r="I112" s="24"/>
      <c r="J112" s="24" t="s">
        <v>332</v>
      </c>
      <c r="K112" s="24"/>
      <c r="L112" s="24"/>
      <c r="M112" s="24"/>
      <c r="N112" s="24"/>
      <c r="O112" s="24"/>
      <c r="P112" s="24"/>
      <c r="Q112" s="24"/>
      <c r="R112" s="27" t="s">
        <v>457</v>
      </c>
    </row>
    <row r="113" spans="1:18" ht="24.75" customHeight="1">
      <c r="A113" s="6">
        <f t="shared" si="2"/>
        <v>107</v>
      </c>
      <c r="B113" s="13" t="s">
        <v>100</v>
      </c>
      <c r="C113" s="14" t="s">
        <v>244</v>
      </c>
      <c r="D113" s="48" t="s">
        <v>533</v>
      </c>
      <c r="E113" s="48" t="s">
        <v>352</v>
      </c>
      <c r="F113" s="42" t="s">
        <v>432</v>
      </c>
      <c r="G113" s="23"/>
      <c r="H113" s="24"/>
      <c r="I113" s="24"/>
      <c r="J113" s="24" t="s">
        <v>332</v>
      </c>
      <c r="K113" s="24"/>
      <c r="L113" s="24"/>
      <c r="M113" s="24"/>
      <c r="N113" s="24"/>
      <c r="O113" s="24"/>
      <c r="P113" s="24"/>
      <c r="Q113" s="24"/>
      <c r="R113" s="27"/>
    </row>
    <row r="114" spans="1:18" ht="24.75" customHeight="1">
      <c r="A114" s="6">
        <f t="shared" si="2"/>
        <v>108</v>
      </c>
      <c r="B114" s="13" t="s">
        <v>329</v>
      </c>
      <c r="C114" s="14" t="s">
        <v>245</v>
      </c>
      <c r="D114" s="48" t="s">
        <v>533</v>
      </c>
      <c r="E114" s="48" t="s">
        <v>352</v>
      </c>
      <c r="F114" s="42" t="s">
        <v>432</v>
      </c>
      <c r="G114" s="23"/>
      <c r="H114" s="24"/>
      <c r="I114" s="24"/>
      <c r="J114" s="24" t="s">
        <v>332</v>
      </c>
      <c r="K114" s="24"/>
      <c r="L114" s="24"/>
      <c r="M114" s="24"/>
      <c r="N114" s="24"/>
      <c r="O114" s="24"/>
      <c r="P114" s="24"/>
      <c r="Q114" s="24"/>
      <c r="R114" s="27"/>
    </row>
    <row r="115" spans="1:18" ht="24.75" customHeight="1">
      <c r="A115" s="6">
        <f t="shared" si="2"/>
        <v>109</v>
      </c>
      <c r="B115" s="13" t="s">
        <v>330</v>
      </c>
      <c r="C115" s="14" t="s">
        <v>246</v>
      </c>
      <c r="D115" s="48" t="s">
        <v>533</v>
      </c>
      <c r="E115" s="49" t="s">
        <v>356</v>
      </c>
      <c r="F115" s="41" t="s">
        <v>358</v>
      </c>
      <c r="G115" s="23" t="s">
        <v>356</v>
      </c>
      <c r="H115" s="24"/>
      <c r="I115" s="24"/>
      <c r="J115" s="24"/>
      <c r="K115" s="24"/>
      <c r="L115" s="24"/>
      <c r="M115" s="24"/>
      <c r="N115" s="24"/>
      <c r="O115" s="24"/>
      <c r="P115" s="24"/>
      <c r="Q115" s="24"/>
      <c r="R115" s="27"/>
    </row>
    <row r="116" spans="1:18" ht="24.75" customHeight="1">
      <c r="A116" s="6">
        <f t="shared" si="2"/>
        <v>110</v>
      </c>
      <c r="B116" s="13" t="s">
        <v>75</v>
      </c>
      <c r="C116" s="14" t="s">
        <v>33</v>
      </c>
      <c r="D116" s="48" t="s">
        <v>533</v>
      </c>
      <c r="E116" s="49" t="s">
        <v>356</v>
      </c>
      <c r="F116" s="41" t="s">
        <v>358</v>
      </c>
      <c r="G116" s="23" t="s">
        <v>356</v>
      </c>
      <c r="H116" s="24"/>
      <c r="I116" s="24"/>
      <c r="J116" s="24"/>
      <c r="K116" s="24"/>
      <c r="L116" s="24"/>
      <c r="M116" s="24"/>
      <c r="N116" s="24"/>
      <c r="O116" s="24"/>
      <c r="P116" s="24"/>
      <c r="Q116" s="24"/>
      <c r="R116" s="27"/>
    </row>
    <row r="117" spans="1:18" ht="24.75" customHeight="1">
      <c r="A117" s="6">
        <f t="shared" si="2"/>
        <v>111</v>
      </c>
      <c r="B117" s="13" t="s">
        <v>331</v>
      </c>
      <c r="C117" s="14" t="s">
        <v>34</v>
      </c>
      <c r="D117" s="48" t="s">
        <v>533</v>
      </c>
      <c r="E117" s="49" t="s">
        <v>356</v>
      </c>
      <c r="F117" s="41" t="s">
        <v>358</v>
      </c>
      <c r="G117" s="23" t="s">
        <v>356</v>
      </c>
      <c r="H117" s="24"/>
      <c r="I117" s="24"/>
      <c r="J117" s="24"/>
      <c r="K117" s="24"/>
      <c r="L117" s="24"/>
      <c r="M117" s="24"/>
      <c r="N117" s="24"/>
      <c r="O117" s="24"/>
      <c r="P117" s="24"/>
      <c r="Q117" s="24"/>
      <c r="R117" s="27"/>
    </row>
    <row r="118" spans="1:18" ht="99.95" customHeight="1">
      <c r="A118" s="6">
        <f t="shared" si="2"/>
        <v>112</v>
      </c>
      <c r="B118" s="13" t="s">
        <v>76</v>
      </c>
      <c r="C118" s="14" t="s">
        <v>35</v>
      </c>
      <c r="D118" s="48" t="s">
        <v>533</v>
      </c>
      <c r="E118" s="48" t="s">
        <v>352</v>
      </c>
      <c r="F118" s="42" t="s">
        <v>451</v>
      </c>
      <c r="G118" s="23" t="s">
        <v>2</v>
      </c>
      <c r="H118" s="24" t="s">
        <v>355</v>
      </c>
      <c r="I118" s="25" t="s">
        <v>3</v>
      </c>
      <c r="J118" s="24" t="s">
        <v>2</v>
      </c>
      <c r="K118" s="24"/>
      <c r="L118" s="25" t="s">
        <v>403</v>
      </c>
      <c r="M118" s="25"/>
      <c r="N118" s="25"/>
      <c r="O118" s="25"/>
      <c r="P118" s="25"/>
      <c r="Q118" s="24" t="s">
        <v>1</v>
      </c>
      <c r="R118" s="27"/>
    </row>
    <row r="119" spans="1:18" ht="24.75" customHeight="1">
      <c r="A119" s="6">
        <f t="shared" si="2"/>
        <v>113</v>
      </c>
      <c r="B119" s="13" t="s">
        <v>73</v>
      </c>
      <c r="C119" s="14" t="s">
        <v>74</v>
      </c>
      <c r="D119" s="48" t="s">
        <v>533</v>
      </c>
      <c r="E119" s="48" t="s">
        <v>352</v>
      </c>
      <c r="F119" s="42" t="s">
        <v>429</v>
      </c>
      <c r="G119" s="23" t="s">
        <v>332</v>
      </c>
      <c r="H119" s="24"/>
      <c r="I119" s="24"/>
      <c r="J119" s="24"/>
      <c r="K119" s="24"/>
      <c r="L119" s="24"/>
      <c r="M119" s="24"/>
      <c r="N119" s="24"/>
      <c r="O119" s="24"/>
      <c r="P119" s="24"/>
      <c r="Q119" s="24"/>
      <c r="R119" s="27"/>
    </row>
    <row r="120" spans="1:18" ht="24.75" customHeight="1">
      <c r="A120" s="6">
        <f t="shared" si="2"/>
        <v>114</v>
      </c>
      <c r="B120" s="13" t="s">
        <v>77</v>
      </c>
      <c r="C120" s="14" t="s">
        <v>36</v>
      </c>
      <c r="D120" s="48" t="s">
        <v>533</v>
      </c>
      <c r="E120" s="48" t="s">
        <v>352</v>
      </c>
      <c r="F120" s="42" t="s">
        <v>428</v>
      </c>
      <c r="G120" s="23" t="s">
        <v>355</v>
      </c>
      <c r="H120" s="24"/>
      <c r="I120" s="24"/>
      <c r="J120" s="24"/>
      <c r="K120" s="24"/>
      <c r="L120" s="24"/>
      <c r="M120" s="24"/>
      <c r="N120" s="24"/>
      <c r="O120" s="24"/>
      <c r="P120" s="24"/>
      <c r="Q120" s="24"/>
      <c r="R120" s="27"/>
    </row>
    <row r="121" spans="1:18" ht="90" customHeight="1">
      <c r="A121" s="6">
        <f t="shared" si="2"/>
        <v>115</v>
      </c>
      <c r="B121" s="15" t="s">
        <v>78</v>
      </c>
      <c r="C121" s="16" t="s">
        <v>37</v>
      </c>
      <c r="D121" s="48" t="s">
        <v>533</v>
      </c>
      <c r="E121" s="49" t="s">
        <v>352</v>
      </c>
      <c r="F121" s="43" t="s">
        <v>449</v>
      </c>
      <c r="G121" s="11" t="s">
        <v>332</v>
      </c>
      <c r="H121" s="10" t="s">
        <v>356</v>
      </c>
      <c r="I121" s="31" t="s">
        <v>407</v>
      </c>
      <c r="J121" s="10" t="s">
        <v>332</v>
      </c>
      <c r="K121" s="10"/>
      <c r="L121" s="10" t="s">
        <v>332</v>
      </c>
      <c r="M121" s="10"/>
      <c r="N121" s="10"/>
      <c r="O121" s="10"/>
      <c r="P121" s="10"/>
      <c r="Q121" s="10"/>
      <c r="R121" s="12" t="s">
        <v>406</v>
      </c>
    </row>
    <row r="122" spans="1:18" ht="36">
      <c r="A122" s="6">
        <f t="shared" si="2"/>
        <v>116</v>
      </c>
      <c r="B122" s="15" t="s">
        <v>79</v>
      </c>
      <c r="C122" s="16" t="s">
        <v>38</v>
      </c>
      <c r="D122" s="48" t="s">
        <v>533</v>
      </c>
      <c r="E122" s="49" t="s">
        <v>352</v>
      </c>
      <c r="F122" s="43" t="s">
        <v>444</v>
      </c>
      <c r="G122" s="11" t="s">
        <v>332</v>
      </c>
      <c r="H122" s="10"/>
      <c r="I122" s="10"/>
      <c r="J122" s="10" t="s">
        <v>332</v>
      </c>
      <c r="K122" s="10"/>
      <c r="L122" s="10"/>
      <c r="M122" s="10"/>
      <c r="N122" s="10"/>
      <c r="O122" s="10"/>
      <c r="P122" s="10"/>
      <c r="Q122" s="10"/>
      <c r="R122" s="12"/>
    </row>
    <row r="123" spans="1:18" ht="36">
      <c r="A123" s="6">
        <f t="shared" si="2"/>
        <v>117</v>
      </c>
      <c r="B123" s="15" t="s">
        <v>80</v>
      </c>
      <c r="C123" s="16" t="s">
        <v>247</v>
      </c>
      <c r="D123" s="48" t="s">
        <v>533</v>
      </c>
      <c r="E123" s="49" t="s">
        <v>352</v>
      </c>
      <c r="F123" s="43" t="s">
        <v>433</v>
      </c>
      <c r="G123" s="11" t="s">
        <v>332</v>
      </c>
      <c r="H123" s="10" t="s">
        <v>356</v>
      </c>
      <c r="I123" s="10"/>
      <c r="J123" s="10" t="s">
        <v>332</v>
      </c>
      <c r="K123" s="10"/>
      <c r="L123" s="10" t="s">
        <v>332</v>
      </c>
      <c r="M123" s="10"/>
      <c r="N123" s="10"/>
      <c r="O123" s="10"/>
      <c r="P123" s="10"/>
      <c r="Q123" s="10"/>
      <c r="R123" s="12"/>
    </row>
    <row r="124" spans="1:18" ht="25.5" customHeight="1">
      <c r="A124" s="6">
        <f t="shared" si="2"/>
        <v>118</v>
      </c>
      <c r="B124" s="15" t="s">
        <v>81</v>
      </c>
      <c r="C124" s="16" t="s">
        <v>82</v>
      </c>
      <c r="D124" s="48" t="s">
        <v>533</v>
      </c>
      <c r="E124" s="49" t="s">
        <v>352</v>
      </c>
      <c r="F124" s="43" t="s">
        <v>434</v>
      </c>
      <c r="G124" s="11"/>
      <c r="H124" s="10"/>
      <c r="I124" s="10"/>
      <c r="J124" s="10"/>
      <c r="K124" s="10"/>
      <c r="L124" s="10" t="s">
        <v>332</v>
      </c>
      <c r="M124" s="10"/>
      <c r="N124" s="10"/>
      <c r="O124" s="10"/>
      <c r="P124" s="10"/>
      <c r="Q124" s="10"/>
      <c r="R124" s="12"/>
    </row>
    <row r="125" spans="1:18" ht="24.75" customHeight="1">
      <c r="A125" s="6">
        <f t="shared" si="2"/>
        <v>119</v>
      </c>
      <c r="B125" s="15" t="s">
        <v>391</v>
      </c>
      <c r="C125" s="16" t="s">
        <v>392</v>
      </c>
      <c r="D125" s="48" t="s">
        <v>533</v>
      </c>
      <c r="E125" s="49" t="s">
        <v>352</v>
      </c>
      <c r="F125" s="43" t="s">
        <v>429</v>
      </c>
      <c r="G125" s="11" t="s">
        <v>408</v>
      </c>
      <c r="H125" s="10"/>
      <c r="I125" s="10"/>
      <c r="J125" s="10"/>
      <c r="K125" s="10"/>
      <c r="L125" s="31"/>
      <c r="M125" s="31"/>
      <c r="N125" s="31"/>
      <c r="O125" s="31"/>
      <c r="P125" s="31"/>
      <c r="Q125" s="10"/>
      <c r="R125" s="32"/>
    </row>
    <row r="126" spans="1:18" ht="58.5" customHeight="1">
      <c r="A126" s="6">
        <f t="shared" si="2"/>
        <v>120</v>
      </c>
      <c r="B126" s="15" t="s">
        <v>248</v>
      </c>
      <c r="C126" s="16" t="s">
        <v>249</v>
      </c>
      <c r="D126" s="48" t="s">
        <v>533</v>
      </c>
      <c r="E126" s="49" t="s">
        <v>352</v>
      </c>
      <c r="F126" s="42" t="s">
        <v>521</v>
      </c>
      <c r="G126" s="23"/>
      <c r="H126" s="24"/>
      <c r="I126" s="25" t="s">
        <v>522</v>
      </c>
      <c r="J126" s="24"/>
      <c r="K126" s="24"/>
      <c r="L126" s="24"/>
      <c r="M126" s="24"/>
      <c r="N126" s="24"/>
      <c r="O126" s="24"/>
      <c r="P126" s="24"/>
      <c r="Q126" s="24"/>
      <c r="R126" s="28" t="s">
        <v>520</v>
      </c>
    </row>
    <row r="127" spans="1:18" ht="33.75" customHeight="1">
      <c r="A127" s="6">
        <f t="shared" si="2"/>
        <v>121</v>
      </c>
      <c r="B127" s="15" t="s">
        <v>250</v>
      </c>
      <c r="C127" s="16" t="s">
        <v>251</v>
      </c>
      <c r="D127" s="48" t="s">
        <v>533</v>
      </c>
      <c r="E127" s="49" t="s">
        <v>352</v>
      </c>
      <c r="F127" s="42" t="s">
        <v>523</v>
      </c>
      <c r="G127" s="23" t="s">
        <v>497</v>
      </c>
      <c r="H127" s="24"/>
      <c r="I127" s="25" t="s">
        <v>524</v>
      </c>
      <c r="J127" s="24"/>
      <c r="K127" s="24"/>
      <c r="L127" s="24" t="s">
        <v>497</v>
      </c>
      <c r="M127" s="24"/>
      <c r="N127" s="24"/>
      <c r="O127" s="24"/>
      <c r="P127" s="24"/>
      <c r="Q127" s="24"/>
      <c r="R127" s="28" t="s">
        <v>520</v>
      </c>
    </row>
    <row r="128" spans="1:18" ht="62.25" customHeight="1">
      <c r="A128" s="6">
        <f t="shared" si="2"/>
        <v>122</v>
      </c>
      <c r="B128" s="15" t="s">
        <v>252</v>
      </c>
      <c r="C128" s="16" t="s">
        <v>525</v>
      </c>
      <c r="D128" s="48" t="s">
        <v>533</v>
      </c>
      <c r="E128" s="49" t="s">
        <v>352</v>
      </c>
      <c r="F128" s="42" t="s">
        <v>523</v>
      </c>
      <c r="G128" s="23"/>
      <c r="H128" s="24"/>
      <c r="I128" s="25" t="s">
        <v>524</v>
      </c>
      <c r="J128" s="24"/>
      <c r="K128" s="24"/>
      <c r="L128" s="24"/>
      <c r="M128" s="24"/>
      <c r="N128" s="24"/>
      <c r="O128" s="24"/>
      <c r="P128" s="24"/>
      <c r="Q128" s="24"/>
      <c r="R128" s="28" t="s">
        <v>526</v>
      </c>
    </row>
    <row r="129" spans="1:18" ht="24.75" customHeight="1">
      <c r="A129" s="6">
        <f t="shared" si="2"/>
        <v>123</v>
      </c>
      <c r="B129" s="15" t="s">
        <v>253</v>
      </c>
      <c r="C129" s="16" t="s">
        <v>254</v>
      </c>
      <c r="D129" s="48" t="s">
        <v>533</v>
      </c>
      <c r="E129" s="49" t="s">
        <v>352</v>
      </c>
      <c r="F129" s="42" t="s">
        <v>436</v>
      </c>
      <c r="G129" s="23" t="s">
        <v>356</v>
      </c>
      <c r="H129" s="24"/>
      <c r="I129" s="24" t="s">
        <v>332</v>
      </c>
      <c r="J129" s="24"/>
      <c r="K129" s="24"/>
      <c r="L129" s="24" t="s">
        <v>356</v>
      </c>
      <c r="M129" s="24"/>
      <c r="N129" s="24"/>
      <c r="O129" s="24"/>
      <c r="P129" s="24"/>
      <c r="Q129" s="24"/>
      <c r="R129" s="27"/>
    </row>
    <row r="130" spans="1:18" ht="24.75" customHeight="1">
      <c r="A130" s="6">
        <f t="shared" si="2"/>
        <v>124</v>
      </c>
      <c r="B130" s="15" t="s">
        <v>491</v>
      </c>
      <c r="C130" s="16" t="s">
        <v>489</v>
      </c>
      <c r="D130" s="48" t="s">
        <v>533</v>
      </c>
      <c r="E130" s="49" t="s">
        <v>352</v>
      </c>
      <c r="F130" s="42" t="s">
        <v>499</v>
      </c>
      <c r="G130" s="23"/>
      <c r="H130" s="24"/>
      <c r="I130" s="24" t="s">
        <v>387</v>
      </c>
      <c r="J130" s="24"/>
      <c r="K130" s="24"/>
      <c r="L130" s="24"/>
      <c r="M130" s="24"/>
      <c r="N130" s="24"/>
      <c r="O130" s="24"/>
      <c r="P130" s="24"/>
      <c r="Q130" s="24"/>
      <c r="R130" s="27" t="s">
        <v>490</v>
      </c>
    </row>
    <row r="131" spans="1:18" ht="24.95" customHeight="1">
      <c r="A131" s="50" t="s">
        <v>350</v>
      </c>
      <c r="B131" s="51"/>
      <c r="C131" s="51"/>
      <c r="D131" s="51"/>
      <c r="E131" s="51"/>
      <c r="F131" s="51"/>
      <c r="G131" s="51"/>
      <c r="H131" s="51"/>
      <c r="I131" s="51"/>
      <c r="J131" s="51"/>
      <c r="K131" s="51"/>
      <c r="L131" s="51"/>
      <c r="M131" s="51"/>
      <c r="N131" s="51"/>
      <c r="O131" s="51"/>
      <c r="P131" s="51"/>
      <c r="Q131" s="51"/>
      <c r="R131" s="52"/>
    </row>
    <row r="132" spans="1:18" ht="24.75" customHeight="1">
      <c r="A132" s="6">
        <f t="shared" si="2"/>
        <v>125</v>
      </c>
      <c r="B132" s="13" t="s">
        <v>161</v>
      </c>
      <c r="C132" s="14" t="s">
        <v>162</v>
      </c>
      <c r="D132" s="48" t="s">
        <v>533</v>
      </c>
      <c r="E132" s="49" t="s">
        <v>352</v>
      </c>
      <c r="F132" s="42" t="s">
        <v>427</v>
      </c>
      <c r="G132" s="21" t="s">
        <v>355</v>
      </c>
      <c r="H132" s="22"/>
      <c r="I132" s="22"/>
      <c r="J132" s="22"/>
      <c r="K132" s="22"/>
      <c r="L132" s="22"/>
      <c r="M132" s="22"/>
      <c r="N132" s="22"/>
      <c r="O132" s="22"/>
      <c r="P132" s="22"/>
      <c r="Q132" s="22"/>
      <c r="R132" s="29"/>
    </row>
    <row r="133" spans="1:18" ht="24.75" customHeight="1">
      <c r="A133" s="6">
        <f t="shared" si="2"/>
        <v>126</v>
      </c>
      <c r="B133" s="13" t="s">
        <v>163</v>
      </c>
      <c r="C133" s="14" t="s">
        <v>164</v>
      </c>
      <c r="D133" s="48" t="s">
        <v>533</v>
      </c>
      <c r="E133" s="49" t="s">
        <v>352</v>
      </c>
      <c r="F133" s="42" t="s">
        <v>427</v>
      </c>
      <c r="G133" s="21" t="s">
        <v>355</v>
      </c>
      <c r="H133" s="22"/>
      <c r="I133" s="22"/>
      <c r="J133" s="22"/>
      <c r="K133" s="22"/>
      <c r="L133" s="22"/>
      <c r="M133" s="22"/>
      <c r="N133" s="22"/>
      <c r="O133" s="22"/>
      <c r="P133" s="22"/>
      <c r="Q133" s="22"/>
      <c r="R133" s="29"/>
    </row>
    <row r="134" spans="1:18" ht="24.75" customHeight="1">
      <c r="A134" s="6">
        <f t="shared" si="2"/>
        <v>127</v>
      </c>
      <c r="B134" s="13" t="s">
        <v>127</v>
      </c>
      <c r="C134" s="14" t="s">
        <v>167</v>
      </c>
      <c r="D134" s="48" t="s">
        <v>533</v>
      </c>
      <c r="E134" s="49" t="s">
        <v>352</v>
      </c>
      <c r="F134" s="42" t="s">
        <v>427</v>
      </c>
      <c r="G134" s="21" t="s">
        <v>355</v>
      </c>
      <c r="H134" s="22"/>
      <c r="I134" s="22"/>
      <c r="J134" s="22"/>
      <c r="K134" s="22"/>
      <c r="L134" s="22"/>
      <c r="M134" s="22"/>
      <c r="N134" s="22"/>
      <c r="O134" s="22"/>
      <c r="P134" s="22"/>
      <c r="Q134" s="22"/>
      <c r="R134" s="29"/>
    </row>
    <row r="135" spans="1:18" ht="24.75" customHeight="1">
      <c r="A135" s="6">
        <f t="shared" si="2"/>
        <v>128</v>
      </c>
      <c r="B135" s="13" t="s">
        <v>147</v>
      </c>
      <c r="C135" s="14" t="s">
        <v>148</v>
      </c>
      <c r="D135" s="48" t="s">
        <v>533</v>
      </c>
      <c r="E135" s="49" t="s">
        <v>352</v>
      </c>
      <c r="F135" s="42" t="s">
        <v>427</v>
      </c>
      <c r="G135" s="21" t="s">
        <v>355</v>
      </c>
      <c r="H135" s="22"/>
      <c r="I135" s="22"/>
      <c r="J135" s="22"/>
      <c r="K135" s="22"/>
      <c r="L135" s="22"/>
      <c r="M135" s="22"/>
      <c r="N135" s="22"/>
      <c r="O135" s="22"/>
      <c r="P135" s="22"/>
      <c r="Q135" s="22"/>
      <c r="R135" s="29"/>
    </row>
    <row r="136" spans="1:18" ht="24.75" customHeight="1">
      <c r="A136" s="6">
        <f t="shared" si="2"/>
        <v>129</v>
      </c>
      <c r="B136" s="13" t="s">
        <v>168</v>
      </c>
      <c r="C136" s="14" t="s">
        <v>169</v>
      </c>
      <c r="D136" s="48" t="s">
        <v>533</v>
      </c>
      <c r="E136" s="49" t="s">
        <v>352</v>
      </c>
      <c r="F136" s="42" t="s">
        <v>427</v>
      </c>
      <c r="G136" s="21" t="s">
        <v>355</v>
      </c>
      <c r="H136" s="22"/>
      <c r="I136" s="22"/>
      <c r="J136" s="22"/>
      <c r="K136" s="22"/>
      <c r="L136" s="22"/>
      <c r="M136" s="22"/>
      <c r="N136" s="22"/>
      <c r="O136" s="22"/>
      <c r="P136" s="22"/>
      <c r="Q136" s="22"/>
      <c r="R136" s="29"/>
    </row>
    <row r="137" spans="1:18" ht="24.75" customHeight="1">
      <c r="A137" s="6">
        <f t="shared" si="2"/>
        <v>130</v>
      </c>
      <c r="B137" s="13" t="s">
        <v>149</v>
      </c>
      <c r="C137" s="14" t="s">
        <v>150</v>
      </c>
      <c r="D137" s="48" t="s">
        <v>533</v>
      </c>
      <c r="E137" s="49" t="s">
        <v>352</v>
      </c>
      <c r="F137" s="42" t="s">
        <v>427</v>
      </c>
      <c r="G137" s="21" t="s">
        <v>355</v>
      </c>
      <c r="H137" s="22"/>
      <c r="I137" s="22"/>
      <c r="J137" s="22"/>
      <c r="K137" s="22"/>
      <c r="L137" s="22"/>
      <c r="M137" s="22"/>
      <c r="N137" s="22"/>
      <c r="O137" s="22"/>
      <c r="P137" s="22"/>
      <c r="Q137" s="22"/>
      <c r="R137" s="29"/>
    </row>
    <row r="138" spans="1:18" ht="36">
      <c r="A138" s="6">
        <f t="shared" si="2"/>
        <v>131</v>
      </c>
      <c r="B138" s="13" t="s">
        <v>151</v>
      </c>
      <c r="C138" s="14" t="s">
        <v>152</v>
      </c>
      <c r="D138" s="48" t="s">
        <v>533</v>
      </c>
      <c r="E138" s="49" t="s">
        <v>352</v>
      </c>
      <c r="F138" s="42" t="s">
        <v>469</v>
      </c>
      <c r="G138" s="21" t="s">
        <v>355</v>
      </c>
      <c r="H138" s="22"/>
      <c r="I138" s="22" t="s">
        <v>356</v>
      </c>
      <c r="J138" s="22" t="s">
        <v>389</v>
      </c>
      <c r="K138" s="22" t="s">
        <v>356</v>
      </c>
      <c r="L138" s="24" t="s">
        <v>356</v>
      </c>
      <c r="M138" s="24"/>
      <c r="N138" s="24"/>
      <c r="O138" s="24"/>
      <c r="P138" s="24"/>
      <c r="Q138" s="22"/>
      <c r="R138" s="29" t="s">
        <v>458</v>
      </c>
    </row>
    <row r="139" spans="1:18" ht="24.75" customHeight="1">
      <c r="A139" s="6">
        <f t="shared" si="2"/>
        <v>132</v>
      </c>
      <c r="B139" s="13" t="s">
        <v>153</v>
      </c>
      <c r="C139" s="14" t="s">
        <v>154</v>
      </c>
      <c r="D139" s="48" t="s">
        <v>533</v>
      </c>
      <c r="E139" s="49" t="s">
        <v>352</v>
      </c>
      <c r="F139" s="42" t="s">
        <v>470</v>
      </c>
      <c r="G139" s="21" t="s">
        <v>355</v>
      </c>
      <c r="H139" s="22"/>
      <c r="I139" s="22"/>
      <c r="J139" s="22" t="s">
        <v>390</v>
      </c>
      <c r="K139" s="22"/>
      <c r="L139" s="22"/>
      <c r="M139" s="22"/>
      <c r="N139" s="22"/>
      <c r="O139" s="22"/>
      <c r="P139" s="22"/>
      <c r="Q139" s="22"/>
      <c r="R139" s="29"/>
    </row>
    <row r="140" spans="1:18" ht="24.75" customHeight="1">
      <c r="A140" s="6">
        <f t="shared" si="2"/>
        <v>133</v>
      </c>
      <c r="B140" s="13" t="s">
        <v>155</v>
      </c>
      <c r="C140" s="14" t="s">
        <v>156</v>
      </c>
      <c r="D140" s="48" t="s">
        <v>533</v>
      </c>
      <c r="E140" s="49" t="s">
        <v>352</v>
      </c>
      <c r="F140" s="42" t="s">
        <v>427</v>
      </c>
      <c r="G140" s="21" t="s">
        <v>355</v>
      </c>
      <c r="H140" s="22"/>
      <c r="I140" s="22"/>
      <c r="J140" s="22"/>
      <c r="K140" s="22"/>
      <c r="L140" s="22"/>
      <c r="M140" s="22"/>
      <c r="N140" s="22"/>
      <c r="O140" s="22"/>
      <c r="P140" s="22"/>
      <c r="Q140" s="22"/>
      <c r="R140" s="29"/>
    </row>
    <row r="141" spans="1:18" ht="24.75" customHeight="1">
      <c r="A141" s="6">
        <f t="shared" si="2"/>
        <v>134</v>
      </c>
      <c r="B141" s="13" t="s">
        <v>157</v>
      </c>
      <c r="C141" s="14" t="s">
        <v>158</v>
      </c>
      <c r="D141" s="48" t="s">
        <v>533</v>
      </c>
      <c r="E141" s="49" t="s">
        <v>352</v>
      </c>
      <c r="F141" s="42" t="s">
        <v>470</v>
      </c>
      <c r="G141" s="21" t="s">
        <v>355</v>
      </c>
      <c r="H141" s="22"/>
      <c r="I141" s="22" t="s">
        <v>356</v>
      </c>
      <c r="J141" s="22" t="s">
        <v>390</v>
      </c>
      <c r="K141" s="22" t="s">
        <v>356</v>
      </c>
      <c r="L141" s="24" t="s">
        <v>356</v>
      </c>
      <c r="M141" s="24"/>
      <c r="N141" s="24"/>
      <c r="O141" s="24"/>
      <c r="P141" s="24"/>
      <c r="Q141" s="22"/>
      <c r="R141" s="29" t="s">
        <v>458</v>
      </c>
    </row>
    <row r="142" spans="1:18" ht="24.75" customHeight="1">
      <c r="A142" s="6">
        <f t="shared" si="2"/>
        <v>135</v>
      </c>
      <c r="B142" s="13" t="s">
        <v>101</v>
      </c>
      <c r="C142" s="14" t="s">
        <v>385</v>
      </c>
      <c r="D142" s="48" t="s">
        <v>533</v>
      </c>
      <c r="E142" s="49" t="s">
        <v>352</v>
      </c>
      <c r="F142" s="41" t="s">
        <v>358</v>
      </c>
      <c r="G142" s="22" t="s">
        <v>356</v>
      </c>
      <c r="H142" s="22"/>
      <c r="I142" s="35" t="s">
        <v>390</v>
      </c>
      <c r="J142" s="24" t="s">
        <v>356</v>
      </c>
      <c r="K142" s="22"/>
      <c r="L142" s="35" t="s">
        <v>390</v>
      </c>
      <c r="M142" s="22"/>
      <c r="N142" s="22"/>
      <c r="O142" s="22"/>
      <c r="P142" s="22"/>
      <c r="Q142" s="22"/>
      <c r="R142" s="29"/>
    </row>
    <row r="143" spans="1:18" ht="22.5" customHeight="1">
      <c r="A143" s="6">
        <f t="shared" si="2"/>
        <v>136</v>
      </c>
      <c r="B143" s="13" t="s">
        <v>102</v>
      </c>
      <c r="C143" s="14" t="s">
        <v>386</v>
      </c>
      <c r="D143" s="48" t="s">
        <v>533</v>
      </c>
      <c r="E143" s="49" t="s">
        <v>352</v>
      </c>
      <c r="F143" s="41" t="s">
        <v>358</v>
      </c>
      <c r="G143" s="22" t="s">
        <v>356</v>
      </c>
      <c r="H143" s="22"/>
      <c r="I143" s="35" t="s">
        <v>390</v>
      </c>
      <c r="J143" s="24" t="s">
        <v>356</v>
      </c>
      <c r="K143" s="22"/>
      <c r="L143" s="35" t="s">
        <v>390</v>
      </c>
      <c r="M143" s="22"/>
      <c r="N143" s="22"/>
      <c r="O143" s="22"/>
      <c r="P143" s="22"/>
      <c r="Q143" s="22"/>
      <c r="R143" s="29"/>
    </row>
    <row r="144" spans="1:18" ht="24">
      <c r="A144" s="6">
        <f t="shared" si="2"/>
        <v>137</v>
      </c>
      <c r="B144" s="13" t="s">
        <v>103</v>
      </c>
      <c r="C144" s="14" t="s">
        <v>104</v>
      </c>
      <c r="D144" s="48" t="s">
        <v>533</v>
      </c>
      <c r="E144" s="49" t="s">
        <v>352</v>
      </c>
      <c r="F144" s="42" t="s">
        <v>472</v>
      </c>
      <c r="G144" s="21"/>
      <c r="H144" s="22"/>
      <c r="I144" s="22"/>
      <c r="J144" s="22"/>
      <c r="K144" s="22"/>
      <c r="L144" s="22" t="s">
        <v>389</v>
      </c>
      <c r="M144" s="22"/>
      <c r="N144" s="22"/>
      <c r="O144" s="22"/>
      <c r="P144" s="22"/>
      <c r="Q144" s="22"/>
      <c r="R144" s="29"/>
    </row>
    <row r="145" spans="1:18" ht="24">
      <c r="A145" s="6">
        <f t="shared" si="2"/>
        <v>138</v>
      </c>
      <c r="B145" s="13" t="s">
        <v>180</v>
      </c>
      <c r="C145" s="14" t="s">
        <v>183</v>
      </c>
      <c r="D145" s="48" t="s">
        <v>533</v>
      </c>
      <c r="E145" s="49" t="s">
        <v>352</v>
      </c>
      <c r="F145" s="42" t="s">
        <v>472</v>
      </c>
      <c r="G145" s="21"/>
      <c r="H145" s="22"/>
      <c r="I145" s="22"/>
      <c r="J145" s="22"/>
      <c r="K145" s="22"/>
      <c r="L145" s="22" t="s">
        <v>389</v>
      </c>
      <c r="M145" s="22"/>
      <c r="N145" s="22"/>
      <c r="O145" s="22"/>
      <c r="P145" s="22"/>
      <c r="Q145" s="22"/>
      <c r="R145" s="29"/>
    </row>
    <row r="146" spans="1:18" ht="24.75" customHeight="1">
      <c r="A146" s="6">
        <f t="shared" ref="A146:A201" si="3">IF(MID(A145,1,1)="【",A144+1,A145+1)</f>
        <v>139</v>
      </c>
      <c r="B146" s="13" t="s">
        <v>181</v>
      </c>
      <c r="C146" s="14" t="s">
        <v>182</v>
      </c>
      <c r="D146" s="48" t="s">
        <v>533</v>
      </c>
      <c r="E146" s="49" t="s">
        <v>352</v>
      </c>
      <c r="F146" s="42" t="s">
        <v>467</v>
      </c>
      <c r="G146" s="22" t="s">
        <v>356</v>
      </c>
      <c r="H146" s="22"/>
      <c r="I146" s="22" t="s">
        <v>356</v>
      </c>
      <c r="J146" s="22" t="s">
        <v>393</v>
      </c>
      <c r="K146" s="22" t="s">
        <v>356</v>
      </c>
      <c r="L146" s="24" t="s">
        <v>356</v>
      </c>
      <c r="M146" s="24"/>
      <c r="N146" s="24"/>
      <c r="O146" s="24"/>
      <c r="P146" s="24"/>
      <c r="Q146" s="22"/>
      <c r="R146" s="29"/>
    </row>
    <row r="147" spans="1:18" ht="24.75" customHeight="1">
      <c r="A147" s="6">
        <f t="shared" si="3"/>
        <v>140</v>
      </c>
      <c r="B147" s="13" t="s">
        <v>107</v>
      </c>
      <c r="C147" s="14" t="s">
        <v>108</v>
      </c>
      <c r="D147" s="48" t="s">
        <v>533</v>
      </c>
      <c r="E147" s="49" t="s">
        <v>352</v>
      </c>
      <c r="F147" s="42" t="s">
        <v>471</v>
      </c>
      <c r="G147" s="21"/>
      <c r="H147" s="22"/>
      <c r="I147" s="22"/>
      <c r="J147" s="22"/>
      <c r="K147" s="22"/>
      <c r="L147" s="22" t="s">
        <v>390</v>
      </c>
      <c r="M147" s="22"/>
      <c r="N147" s="22"/>
      <c r="O147" s="22"/>
      <c r="P147" s="22"/>
      <c r="Q147" s="22"/>
      <c r="R147" s="29"/>
    </row>
    <row r="148" spans="1:18" ht="24.75" customHeight="1">
      <c r="A148" s="6">
        <f t="shared" si="3"/>
        <v>141</v>
      </c>
      <c r="B148" s="13" t="s">
        <v>109</v>
      </c>
      <c r="C148" s="14" t="s">
        <v>110</v>
      </c>
      <c r="D148" s="48" t="s">
        <v>533</v>
      </c>
      <c r="E148" s="49" t="s">
        <v>352</v>
      </c>
      <c r="F148" s="42" t="s">
        <v>487</v>
      </c>
      <c r="G148" s="22" t="s">
        <v>356</v>
      </c>
      <c r="H148" s="22"/>
      <c r="I148" s="22" t="s">
        <v>356</v>
      </c>
      <c r="J148" s="22" t="s">
        <v>352</v>
      </c>
      <c r="K148" s="22" t="s">
        <v>356</v>
      </c>
      <c r="L148" s="24" t="s">
        <v>356</v>
      </c>
      <c r="M148" s="24"/>
      <c r="N148" s="24"/>
      <c r="O148" s="24"/>
      <c r="P148" s="24"/>
      <c r="Q148" s="22"/>
      <c r="R148" s="29"/>
    </row>
    <row r="149" spans="1:18" ht="24.75" customHeight="1">
      <c r="A149" s="6">
        <f t="shared" si="3"/>
        <v>142</v>
      </c>
      <c r="B149" s="13" t="s">
        <v>111</v>
      </c>
      <c r="C149" s="14" t="s">
        <v>384</v>
      </c>
      <c r="D149" s="48" t="s">
        <v>533</v>
      </c>
      <c r="E149" s="49" t="s">
        <v>352</v>
      </c>
      <c r="F149" s="42" t="s">
        <v>486</v>
      </c>
      <c r="G149" s="21" t="s">
        <v>355</v>
      </c>
      <c r="H149" s="22"/>
      <c r="I149" s="22"/>
      <c r="J149" s="22" t="s">
        <v>390</v>
      </c>
      <c r="K149" s="22" t="s">
        <v>390</v>
      </c>
      <c r="L149" s="22"/>
      <c r="M149" s="22"/>
      <c r="N149" s="22"/>
      <c r="O149" s="22"/>
      <c r="P149" s="22"/>
      <c r="Q149" s="22"/>
      <c r="R149" s="29"/>
    </row>
    <row r="150" spans="1:18" ht="24.75" customHeight="1">
      <c r="A150" s="6">
        <f t="shared" si="3"/>
        <v>143</v>
      </c>
      <c r="B150" s="13" t="s">
        <v>138</v>
      </c>
      <c r="C150" s="14" t="s">
        <v>139</v>
      </c>
      <c r="D150" s="48" t="s">
        <v>533</v>
      </c>
      <c r="E150" s="49" t="s">
        <v>352</v>
      </c>
      <c r="F150" s="42" t="s">
        <v>427</v>
      </c>
      <c r="G150" s="21" t="s">
        <v>355</v>
      </c>
      <c r="H150" s="22"/>
      <c r="I150" s="22"/>
      <c r="J150" s="22"/>
      <c r="K150" s="22"/>
      <c r="L150" s="22"/>
      <c r="M150" s="22"/>
      <c r="N150" s="22"/>
      <c r="O150" s="22"/>
      <c r="P150" s="22"/>
      <c r="Q150" s="22"/>
      <c r="R150" s="29"/>
    </row>
    <row r="151" spans="1:18" ht="24.75" customHeight="1">
      <c r="A151" s="6">
        <f t="shared" si="3"/>
        <v>144</v>
      </c>
      <c r="B151" s="13" t="s">
        <v>140</v>
      </c>
      <c r="C151" s="14" t="s">
        <v>141</v>
      </c>
      <c r="D151" s="48" t="s">
        <v>533</v>
      </c>
      <c r="E151" s="49" t="s">
        <v>352</v>
      </c>
      <c r="F151" s="42" t="s">
        <v>427</v>
      </c>
      <c r="G151" s="21" t="s">
        <v>355</v>
      </c>
      <c r="H151" s="22"/>
      <c r="I151" s="22"/>
      <c r="J151" s="22"/>
      <c r="K151" s="22"/>
      <c r="L151" s="22"/>
      <c r="M151" s="22"/>
      <c r="N151" s="22"/>
      <c r="O151" s="22"/>
      <c r="P151" s="22"/>
      <c r="Q151" s="22"/>
      <c r="R151" s="29" t="s">
        <v>400</v>
      </c>
    </row>
    <row r="152" spans="1:18" ht="90.75" customHeight="1">
      <c r="A152" s="6">
        <f t="shared" si="3"/>
        <v>145</v>
      </c>
      <c r="B152" s="13" t="s">
        <v>142</v>
      </c>
      <c r="C152" s="14" t="s">
        <v>184</v>
      </c>
      <c r="D152" s="48" t="s">
        <v>533</v>
      </c>
      <c r="E152" s="49" t="s">
        <v>352</v>
      </c>
      <c r="F152" s="43" t="s">
        <v>510</v>
      </c>
      <c r="G152" s="21" t="s">
        <v>388</v>
      </c>
      <c r="H152" s="22"/>
      <c r="I152" s="22" t="s">
        <v>387</v>
      </c>
      <c r="J152" s="22" t="s">
        <v>388</v>
      </c>
      <c r="K152" s="22" t="s">
        <v>388</v>
      </c>
      <c r="L152" s="22" t="s">
        <v>352</v>
      </c>
      <c r="M152" s="35" t="s">
        <v>390</v>
      </c>
      <c r="N152" s="22" t="s">
        <v>360</v>
      </c>
      <c r="O152" s="22" t="s">
        <v>360</v>
      </c>
      <c r="P152" s="22"/>
      <c r="Q152" s="22"/>
      <c r="R152" s="29"/>
    </row>
    <row r="153" spans="1:18" ht="89.25" customHeight="1">
      <c r="A153" s="6">
        <f t="shared" si="3"/>
        <v>146</v>
      </c>
      <c r="B153" s="13" t="s">
        <v>97</v>
      </c>
      <c r="C153" s="14" t="s">
        <v>185</v>
      </c>
      <c r="D153" s="48" t="s">
        <v>533</v>
      </c>
      <c r="E153" s="49" t="s">
        <v>352</v>
      </c>
      <c r="F153" s="43" t="s">
        <v>510</v>
      </c>
      <c r="G153" s="21" t="s">
        <v>388</v>
      </c>
      <c r="H153" s="22"/>
      <c r="I153" s="22" t="s">
        <v>387</v>
      </c>
      <c r="J153" s="22" t="s">
        <v>388</v>
      </c>
      <c r="K153" s="22" t="s">
        <v>388</v>
      </c>
      <c r="L153" s="22" t="s">
        <v>352</v>
      </c>
      <c r="M153" s="35" t="s">
        <v>390</v>
      </c>
      <c r="N153" s="22" t="s">
        <v>360</v>
      </c>
      <c r="O153" s="22" t="s">
        <v>360</v>
      </c>
      <c r="P153" s="22"/>
      <c r="Q153" s="22"/>
      <c r="R153" s="29" t="s">
        <v>400</v>
      </c>
    </row>
    <row r="154" spans="1:18" ht="77.25" customHeight="1">
      <c r="A154" s="6">
        <f t="shared" si="3"/>
        <v>147</v>
      </c>
      <c r="B154" s="13" t="s">
        <v>130</v>
      </c>
      <c r="C154" s="14" t="s">
        <v>337</v>
      </c>
      <c r="D154" s="48" t="s">
        <v>533</v>
      </c>
      <c r="E154" s="49" t="s">
        <v>352</v>
      </c>
      <c r="F154" s="43" t="s">
        <v>511</v>
      </c>
      <c r="G154" s="21" t="s">
        <v>352</v>
      </c>
      <c r="H154" s="22"/>
      <c r="I154" s="22" t="s">
        <v>352</v>
      </c>
      <c r="J154" s="22" t="s">
        <v>352</v>
      </c>
      <c r="K154" s="22" t="s">
        <v>352</v>
      </c>
      <c r="L154" s="22" t="s">
        <v>352</v>
      </c>
      <c r="M154" s="35" t="s">
        <v>390</v>
      </c>
      <c r="N154" s="22" t="s">
        <v>360</v>
      </c>
      <c r="O154" s="22" t="s">
        <v>360</v>
      </c>
      <c r="P154" s="22"/>
      <c r="Q154" s="22"/>
      <c r="R154" s="29"/>
    </row>
    <row r="155" spans="1:18" ht="72">
      <c r="A155" s="6">
        <f t="shared" si="3"/>
        <v>148</v>
      </c>
      <c r="B155" s="13" t="s">
        <v>170</v>
      </c>
      <c r="C155" s="14" t="s">
        <v>336</v>
      </c>
      <c r="D155" s="48" t="s">
        <v>533</v>
      </c>
      <c r="E155" s="49" t="s">
        <v>352</v>
      </c>
      <c r="F155" s="43" t="s">
        <v>511</v>
      </c>
      <c r="G155" s="21" t="s">
        <v>352</v>
      </c>
      <c r="H155" s="22"/>
      <c r="I155" s="22" t="s">
        <v>352</v>
      </c>
      <c r="J155" s="22" t="s">
        <v>352</v>
      </c>
      <c r="K155" s="22" t="s">
        <v>352</v>
      </c>
      <c r="L155" s="22" t="s">
        <v>352</v>
      </c>
      <c r="M155" s="35" t="s">
        <v>390</v>
      </c>
      <c r="N155" s="22" t="s">
        <v>360</v>
      </c>
      <c r="O155" s="22" t="s">
        <v>360</v>
      </c>
      <c r="P155" s="22"/>
      <c r="Q155" s="22"/>
      <c r="R155" s="29"/>
    </row>
    <row r="156" spans="1:18" ht="77.25" customHeight="1">
      <c r="A156" s="6">
        <f t="shared" si="3"/>
        <v>149</v>
      </c>
      <c r="B156" s="13" t="s">
        <v>293</v>
      </c>
      <c r="C156" s="14" t="s">
        <v>294</v>
      </c>
      <c r="D156" s="48" t="s">
        <v>533</v>
      </c>
      <c r="E156" s="49" t="s">
        <v>352</v>
      </c>
      <c r="F156" s="43" t="s">
        <v>511</v>
      </c>
      <c r="G156" s="21" t="s">
        <v>352</v>
      </c>
      <c r="H156" s="22"/>
      <c r="I156" s="22" t="s">
        <v>387</v>
      </c>
      <c r="J156" s="22" t="s">
        <v>352</v>
      </c>
      <c r="K156" s="22" t="s">
        <v>352</v>
      </c>
      <c r="L156" s="22" t="s">
        <v>352</v>
      </c>
      <c r="M156" s="22"/>
      <c r="N156" s="22"/>
      <c r="O156" s="22"/>
      <c r="P156" s="22"/>
      <c r="Q156" s="22"/>
      <c r="R156" s="29"/>
    </row>
    <row r="157" spans="1:18" ht="78" customHeight="1">
      <c r="A157" s="6">
        <f t="shared" si="3"/>
        <v>150</v>
      </c>
      <c r="B157" s="13" t="s">
        <v>295</v>
      </c>
      <c r="C157" s="14" t="s">
        <v>296</v>
      </c>
      <c r="D157" s="48" t="s">
        <v>533</v>
      </c>
      <c r="E157" s="49" t="s">
        <v>352</v>
      </c>
      <c r="F157" s="43" t="s">
        <v>511</v>
      </c>
      <c r="G157" s="21" t="s">
        <v>352</v>
      </c>
      <c r="H157" s="22"/>
      <c r="I157" s="22" t="s">
        <v>387</v>
      </c>
      <c r="J157" s="22" t="s">
        <v>352</v>
      </c>
      <c r="K157" s="22" t="s">
        <v>352</v>
      </c>
      <c r="L157" s="22" t="s">
        <v>352</v>
      </c>
      <c r="M157" s="22"/>
      <c r="N157" s="22"/>
      <c r="O157" s="22"/>
      <c r="P157" s="22"/>
      <c r="Q157" s="22"/>
      <c r="R157" s="29"/>
    </row>
    <row r="158" spans="1:18" ht="66" customHeight="1">
      <c r="A158" s="6">
        <f t="shared" si="3"/>
        <v>151</v>
      </c>
      <c r="B158" s="13" t="s">
        <v>268</v>
      </c>
      <c r="C158" s="14" t="s">
        <v>269</v>
      </c>
      <c r="D158" s="48" t="s">
        <v>533</v>
      </c>
      <c r="E158" s="49" t="s">
        <v>352</v>
      </c>
      <c r="F158" s="43" t="s">
        <v>476</v>
      </c>
      <c r="G158" s="21" t="s">
        <v>388</v>
      </c>
      <c r="H158" s="22"/>
      <c r="I158" s="22" t="s">
        <v>356</v>
      </c>
      <c r="J158" s="22" t="s">
        <v>388</v>
      </c>
      <c r="K158" s="22" t="s">
        <v>388</v>
      </c>
      <c r="L158" s="24" t="s">
        <v>356</v>
      </c>
      <c r="M158" s="24"/>
      <c r="N158" s="24"/>
      <c r="O158" s="24"/>
      <c r="P158" s="24"/>
      <c r="Q158" s="22"/>
      <c r="R158" s="29"/>
    </row>
    <row r="159" spans="1:18" ht="81.75" customHeight="1">
      <c r="A159" s="6">
        <f t="shared" si="3"/>
        <v>152</v>
      </c>
      <c r="B159" s="13" t="s">
        <v>42</v>
      </c>
      <c r="C159" s="14" t="s">
        <v>43</v>
      </c>
      <c r="D159" s="48" t="s">
        <v>533</v>
      </c>
      <c r="E159" s="49" t="s">
        <v>352</v>
      </c>
      <c r="F159" s="43" t="s">
        <v>512</v>
      </c>
      <c r="G159" s="21" t="s">
        <v>352</v>
      </c>
      <c r="H159" s="22" t="s">
        <v>356</v>
      </c>
      <c r="I159" s="22" t="s">
        <v>352</v>
      </c>
      <c r="J159" s="22" t="s">
        <v>352</v>
      </c>
      <c r="K159" s="22" t="s">
        <v>352</v>
      </c>
      <c r="L159" s="22" t="s">
        <v>352</v>
      </c>
      <c r="M159" s="22"/>
      <c r="N159" s="22"/>
      <c r="O159" s="22"/>
      <c r="P159" s="22"/>
      <c r="Q159" s="22" t="s">
        <v>360</v>
      </c>
      <c r="R159" s="29"/>
    </row>
    <row r="160" spans="1:18" ht="36">
      <c r="A160" s="6">
        <f t="shared" si="3"/>
        <v>153</v>
      </c>
      <c r="B160" s="13" t="s">
        <v>277</v>
      </c>
      <c r="C160" s="14" t="s">
        <v>186</v>
      </c>
      <c r="D160" s="48" t="s">
        <v>533</v>
      </c>
      <c r="E160" s="49" t="s">
        <v>352</v>
      </c>
      <c r="F160" s="43" t="s">
        <v>477</v>
      </c>
      <c r="G160" s="21" t="s">
        <v>387</v>
      </c>
      <c r="H160" s="22"/>
      <c r="I160" s="22" t="s">
        <v>356</v>
      </c>
      <c r="J160" s="22" t="s">
        <v>387</v>
      </c>
      <c r="K160" s="22" t="s">
        <v>387</v>
      </c>
      <c r="L160" s="24" t="s">
        <v>356</v>
      </c>
      <c r="M160" s="24"/>
      <c r="N160" s="24"/>
      <c r="O160" s="24"/>
      <c r="P160" s="24"/>
      <c r="Q160" s="22"/>
      <c r="R160" s="29"/>
    </row>
    <row r="161" spans="1:18" ht="36">
      <c r="A161" s="6">
        <f t="shared" si="3"/>
        <v>154</v>
      </c>
      <c r="B161" s="13" t="s">
        <v>278</v>
      </c>
      <c r="C161" s="14" t="s">
        <v>187</v>
      </c>
      <c r="D161" s="48" t="s">
        <v>533</v>
      </c>
      <c r="E161" s="49" t="s">
        <v>352</v>
      </c>
      <c r="F161" s="43" t="s">
        <v>478</v>
      </c>
      <c r="G161" s="21" t="s">
        <v>387</v>
      </c>
      <c r="H161" s="22"/>
      <c r="I161" s="22" t="s">
        <v>356</v>
      </c>
      <c r="J161" s="22" t="s">
        <v>387</v>
      </c>
      <c r="K161" s="22" t="s">
        <v>387</v>
      </c>
      <c r="L161" s="24" t="s">
        <v>356</v>
      </c>
      <c r="M161" s="24"/>
      <c r="N161" s="24"/>
      <c r="O161" s="24"/>
      <c r="P161" s="24"/>
      <c r="Q161" s="22"/>
      <c r="R161" s="29"/>
    </row>
    <row r="162" spans="1:18" ht="24.75" customHeight="1">
      <c r="A162" s="6">
        <f t="shared" si="3"/>
        <v>155</v>
      </c>
      <c r="B162" s="13" t="s">
        <v>279</v>
      </c>
      <c r="C162" s="14" t="s">
        <v>188</v>
      </c>
      <c r="D162" s="48" t="s">
        <v>533</v>
      </c>
      <c r="E162" s="49" t="s">
        <v>352</v>
      </c>
      <c r="F162" s="43" t="s">
        <v>468</v>
      </c>
      <c r="G162" s="21"/>
      <c r="H162" s="22"/>
      <c r="I162" s="22"/>
      <c r="J162" s="22" t="s">
        <v>352</v>
      </c>
      <c r="K162" s="22"/>
      <c r="L162" s="22"/>
      <c r="M162" s="22"/>
      <c r="N162" s="22"/>
      <c r="O162" s="22"/>
      <c r="P162" s="22"/>
      <c r="Q162" s="22"/>
      <c r="R162" s="29"/>
    </row>
    <row r="163" spans="1:18" ht="24.75" customHeight="1">
      <c r="A163" s="6">
        <f t="shared" si="3"/>
        <v>156</v>
      </c>
      <c r="B163" s="13" t="s">
        <v>321</v>
      </c>
      <c r="C163" s="14" t="s">
        <v>322</v>
      </c>
      <c r="D163" s="48" t="s">
        <v>533</v>
      </c>
      <c r="E163" s="49" t="s">
        <v>352</v>
      </c>
      <c r="F163" s="43" t="s">
        <v>468</v>
      </c>
      <c r="G163" s="21"/>
      <c r="H163" s="22"/>
      <c r="I163" s="22"/>
      <c r="J163" s="22" t="s">
        <v>352</v>
      </c>
      <c r="K163" s="22"/>
      <c r="L163" s="22"/>
      <c r="M163" s="22"/>
      <c r="N163" s="22"/>
      <c r="O163" s="22"/>
      <c r="P163" s="22"/>
      <c r="Q163" s="22"/>
      <c r="R163" s="29"/>
    </row>
    <row r="164" spans="1:18" ht="72">
      <c r="A164" s="6">
        <f t="shared" si="3"/>
        <v>157</v>
      </c>
      <c r="B164" s="13" t="s">
        <v>323</v>
      </c>
      <c r="C164" s="14" t="s">
        <v>324</v>
      </c>
      <c r="D164" s="48" t="s">
        <v>533</v>
      </c>
      <c r="E164" s="49" t="s">
        <v>352</v>
      </c>
      <c r="F164" s="43" t="s">
        <v>513</v>
      </c>
      <c r="G164" s="21" t="s">
        <v>352</v>
      </c>
      <c r="H164" s="22"/>
      <c r="I164" s="22" t="s">
        <v>387</v>
      </c>
      <c r="J164" s="22" t="s">
        <v>352</v>
      </c>
      <c r="K164" s="22" t="s">
        <v>352</v>
      </c>
      <c r="L164" s="24" t="s">
        <v>332</v>
      </c>
      <c r="M164" s="24"/>
      <c r="N164" s="24"/>
      <c r="O164" s="24"/>
      <c r="P164" s="24"/>
      <c r="Q164" s="22"/>
      <c r="R164" s="29"/>
    </row>
    <row r="165" spans="1:18" ht="48">
      <c r="A165" s="6">
        <f t="shared" si="3"/>
        <v>158</v>
      </c>
      <c r="B165" s="13" t="s">
        <v>325</v>
      </c>
      <c r="C165" s="14" t="s">
        <v>326</v>
      </c>
      <c r="D165" s="48" t="s">
        <v>533</v>
      </c>
      <c r="E165" s="49" t="s">
        <v>352</v>
      </c>
      <c r="F165" s="43" t="s">
        <v>479</v>
      </c>
      <c r="G165" s="21" t="s">
        <v>352</v>
      </c>
      <c r="H165" s="22"/>
      <c r="I165" s="22"/>
      <c r="J165" s="22" t="s">
        <v>352</v>
      </c>
      <c r="K165" s="22" t="s">
        <v>352</v>
      </c>
      <c r="L165" s="22"/>
      <c r="M165" s="22"/>
      <c r="N165" s="22"/>
      <c r="O165" s="22"/>
      <c r="P165" s="22"/>
      <c r="Q165" s="22"/>
      <c r="R165" s="29"/>
    </row>
    <row r="166" spans="1:18" ht="72">
      <c r="A166" s="6">
        <f t="shared" si="3"/>
        <v>159</v>
      </c>
      <c r="B166" s="13" t="s">
        <v>256</v>
      </c>
      <c r="C166" s="14" t="s">
        <v>189</v>
      </c>
      <c r="D166" s="48" t="s">
        <v>533</v>
      </c>
      <c r="E166" s="49" t="s">
        <v>352</v>
      </c>
      <c r="F166" s="43" t="s">
        <v>514</v>
      </c>
      <c r="G166" s="21" t="s">
        <v>352</v>
      </c>
      <c r="H166" s="22"/>
      <c r="I166" s="22" t="s">
        <v>387</v>
      </c>
      <c r="J166" s="22" t="s">
        <v>352</v>
      </c>
      <c r="K166" s="22" t="s">
        <v>352</v>
      </c>
      <c r="L166" s="24" t="s">
        <v>332</v>
      </c>
      <c r="M166" s="24"/>
      <c r="N166" s="24"/>
      <c r="O166" s="24"/>
      <c r="P166" s="24"/>
      <c r="Q166" s="22"/>
      <c r="R166" s="29"/>
    </row>
    <row r="167" spans="1:18" ht="72">
      <c r="A167" s="6">
        <f t="shared" si="3"/>
        <v>160</v>
      </c>
      <c r="B167" s="13" t="s">
        <v>257</v>
      </c>
      <c r="C167" s="14" t="s">
        <v>258</v>
      </c>
      <c r="D167" s="48" t="s">
        <v>533</v>
      </c>
      <c r="E167" s="49" t="s">
        <v>352</v>
      </c>
      <c r="F167" s="43" t="s">
        <v>514</v>
      </c>
      <c r="G167" s="21" t="s">
        <v>352</v>
      </c>
      <c r="H167" s="22"/>
      <c r="I167" s="22" t="s">
        <v>387</v>
      </c>
      <c r="J167" s="22" t="s">
        <v>332</v>
      </c>
      <c r="K167" s="22" t="s">
        <v>352</v>
      </c>
      <c r="L167" s="24" t="s">
        <v>332</v>
      </c>
      <c r="M167" s="24"/>
      <c r="N167" s="24"/>
      <c r="O167" s="24"/>
      <c r="P167" s="24"/>
      <c r="Q167" s="22"/>
      <c r="R167" s="29"/>
    </row>
    <row r="168" spans="1:18" ht="48">
      <c r="A168" s="6">
        <f t="shared" si="3"/>
        <v>161</v>
      </c>
      <c r="B168" s="13" t="s">
        <v>309</v>
      </c>
      <c r="C168" s="14" t="s">
        <v>310</v>
      </c>
      <c r="D168" s="48" t="s">
        <v>533</v>
      </c>
      <c r="E168" s="49" t="s">
        <v>352</v>
      </c>
      <c r="F168" s="43" t="s">
        <v>479</v>
      </c>
      <c r="G168" s="21" t="s">
        <v>352</v>
      </c>
      <c r="H168" s="22"/>
      <c r="I168" s="22" t="s">
        <v>356</v>
      </c>
      <c r="J168" s="22" t="s">
        <v>352</v>
      </c>
      <c r="K168" s="22" t="s">
        <v>352</v>
      </c>
      <c r="L168" s="24" t="s">
        <v>356</v>
      </c>
      <c r="M168" s="24"/>
      <c r="N168" s="24"/>
      <c r="O168" s="24"/>
      <c r="P168" s="24"/>
      <c r="Q168" s="22"/>
      <c r="R168" s="29"/>
    </row>
    <row r="169" spans="1:18" ht="48">
      <c r="A169" s="6">
        <f t="shared" si="3"/>
        <v>162</v>
      </c>
      <c r="B169" s="13" t="s">
        <v>311</v>
      </c>
      <c r="C169" s="14" t="s">
        <v>312</v>
      </c>
      <c r="D169" s="48" t="s">
        <v>533</v>
      </c>
      <c r="E169" s="49" t="s">
        <v>352</v>
      </c>
      <c r="F169" s="43" t="s">
        <v>479</v>
      </c>
      <c r="G169" s="21" t="s">
        <v>352</v>
      </c>
      <c r="H169" s="22"/>
      <c r="I169" s="22" t="s">
        <v>356</v>
      </c>
      <c r="J169" s="22" t="s">
        <v>352</v>
      </c>
      <c r="K169" s="22" t="s">
        <v>352</v>
      </c>
      <c r="L169" s="24" t="s">
        <v>356</v>
      </c>
      <c r="M169" s="24"/>
      <c r="N169" s="24"/>
      <c r="O169" s="24"/>
      <c r="P169" s="24"/>
      <c r="Q169" s="22"/>
      <c r="R169" s="29"/>
    </row>
    <row r="170" spans="1:18" ht="34.5" customHeight="1">
      <c r="A170" s="6">
        <f t="shared" si="3"/>
        <v>163</v>
      </c>
      <c r="B170" s="13" t="s">
        <v>50</v>
      </c>
      <c r="C170" s="14" t="s">
        <v>51</v>
      </c>
      <c r="D170" s="48" t="s">
        <v>533</v>
      </c>
      <c r="E170" s="49" t="s">
        <v>352</v>
      </c>
      <c r="F170" s="43" t="s">
        <v>468</v>
      </c>
      <c r="G170" s="21"/>
      <c r="H170" s="22"/>
      <c r="I170" s="22"/>
      <c r="J170" s="22" t="s">
        <v>352</v>
      </c>
      <c r="K170" s="22"/>
      <c r="L170" s="22"/>
      <c r="M170" s="22"/>
      <c r="N170" s="22"/>
      <c r="O170" s="22"/>
      <c r="P170" s="22"/>
      <c r="Q170" s="22"/>
      <c r="R170" s="29" t="s">
        <v>459</v>
      </c>
    </row>
    <row r="171" spans="1:18" ht="24.75" customHeight="1">
      <c r="A171" s="6">
        <f t="shared" si="3"/>
        <v>164</v>
      </c>
      <c r="B171" s="13" t="s">
        <v>52</v>
      </c>
      <c r="C171" s="14" t="s">
        <v>53</v>
      </c>
      <c r="D171" s="48" t="s">
        <v>533</v>
      </c>
      <c r="E171" s="49" t="s">
        <v>352</v>
      </c>
      <c r="F171" s="43" t="s">
        <v>468</v>
      </c>
      <c r="G171" s="21"/>
      <c r="H171" s="22"/>
      <c r="I171" s="22"/>
      <c r="J171" s="22" t="s">
        <v>352</v>
      </c>
      <c r="K171" s="22"/>
      <c r="L171" s="22"/>
      <c r="M171" s="22"/>
      <c r="N171" s="22"/>
      <c r="O171" s="22"/>
      <c r="P171" s="22"/>
      <c r="Q171" s="22"/>
      <c r="R171" s="29"/>
    </row>
    <row r="172" spans="1:18" ht="34.5" customHeight="1">
      <c r="A172" s="6">
        <f t="shared" si="3"/>
        <v>165</v>
      </c>
      <c r="B172" s="13" t="s">
        <v>60</v>
      </c>
      <c r="C172" s="14" t="s">
        <v>61</v>
      </c>
      <c r="D172" s="48" t="s">
        <v>533</v>
      </c>
      <c r="E172" s="49" t="s">
        <v>352</v>
      </c>
      <c r="F172" s="43" t="s">
        <v>468</v>
      </c>
      <c r="G172" s="21"/>
      <c r="H172" s="22"/>
      <c r="I172" s="22"/>
      <c r="J172" s="22" t="s">
        <v>352</v>
      </c>
      <c r="K172" s="22"/>
      <c r="L172" s="22"/>
      <c r="M172" s="22"/>
      <c r="N172" s="22"/>
      <c r="O172" s="22"/>
      <c r="P172" s="22"/>
      <c r="Q172" s="22"/>
      <c r="R172" s="29" t="s">
        <v>459</v>
      </c>
    </row>
    <row r="173" spans="1:18" ht="54" customHeight="1">
      <c r="A173" s="6">
        <f t="shared" si="3"/>
        <v>166</v>
      </c>
      <c r="B173" s="13" t="s">
        <v>62</v>
      </c>
      <c r="C173" s="14" t="s">
        <v>63</v>
      </c>
      <c r="D173" s="48" t="s">
        <v>533</v>
      </c>
      <c r="E173" s="49" t="s">
        <v>352</v>
      </c>
      <c r="F173" s="43" t="s">
        <v>473</v>
      </c>
      <c r="G173" s="21" t="s">
        <v>352</v>
      </c>
      <c r="H173" s="22"/>
      <c r="I173" s="22"/>
      <c r="J173" s="24" t="s">
        <v>332</v>
      </c>
      <c r="K173" s="22"/>
      <c r="L173" s="22" t="s">
        <v>352</v>
      </c>
      <c r="M173" s="22"/>
      <c r="N173" s="22"/>
      <c r="O173" s="22"/>
      <c r="P173" s="22"/>
      <c r="Q173" s="22"/>
      <c r="R173" s="29"/>
    </row>
    <row r="174" spans="1:18" ht="56.25" customHeight="1">
      <c r="A174" s="6">
        <f t="shared" si="3"/>
        <v>167</v>
      </c>
      <c r="B174" s="13" t="s">
        <v>64</v>
      </c>
      <c r="C174" s="14" t="s">
        <v>65</v>
      </c>
      <c r="D174" s="48" t="s">
        <v>533</v>
      </c>
      <c r="E174" s="49" t="s">
        <v>352</v>
      </c>
      <c r="F174" s="43" t="s">
        <v>474</v>
      </c>
      <c r="G174" s="21" t="s">
        <v>352</v>
      </c>
      <c r="H174" s="22"/>
      <c r="I174" s="22"/>
      <c r="J174" s="24" t="s">
        <v>332</v>
      </c>
      <c r="K174" s="22"/>
      <c r="L174" s="22" t="s">
        <v>352</v>
      </c>
      <c r="M174" s="22"/>
      <c r="N174" s="22"/>
      <c r="O174" s="22"/>
      <c r="P174" s="22"/>
      <c r="Q174" s="22"/>
      <c r="R174" s="29"/>
    </row>
    <row r="175" spans="1:18" ht="70.5" customHeight="1">
      <c r="A175" s="6">
        <f t="shared" si="3"/>
        <v>168</v>
      </c>
      <c r="B175" s="13" t="s">
        <v>66</v>
      </c>
      <c r="C175" s="14" t="s">
        <v>67</v>
      </c>
      <c r="D175" s="48" t="s">
        <v>533</v>
      </c>
      <c r="E175" s="49" t="s">
        <v>352</v>
      </c>
      <c r="F175" s="43" t="s">
        <v>527</v>
      </c>
      <c r="G175" s="22" t="s">
        <v>528</v>
      </c>
      <c r="H175" s="22"/>
      <c r="I175" s="22"/>
      <c r="J175" s="22" t="s">
        <v>389</v>
      </c>
      <c r="K175" s="22"/>
      <c r="L175" s="22"/>
      <c r="M175" s="22"/>
      <c r="N175" s="22"/>
      <c r="O175" s="22"/>
      <c r="P175" s="22"/>
      <c r="Q175" s="22"/>
      <c r="R175" s="29" t="s">
        <v>460</v>
      </c>
    </row>
    <row r="176" spans="1:18" ht="78" customHeight="1">
      <c r="A176" s="6">
        <f t="shared" si="3"/>
        <v>169</v>
      </c>
      <c r="B176" s="13" t="s">
        <v>282</v>
      </c>
      <c r="C176" s="14" t="s">
        <v>283</v>
      </c>
      <c r="D176" s="48" t="s">
        <v>533</v>
      </c>
      <c r="E176" s="49" t="s">
        <v>352</v>
      </c>
      <c r="F176" s="43" t="s">
        <v>475</v>
      </c>
      <c r="G176" s="21"/>
      <c r="H176" s="22"/>
      <c r="I176" s="22"/>
      <c r="J176" s="22" t="s">
        <v>387</v>
      </c>
      <c r="K176" s="22"/>
      <c r="L176" s="22" t="s">
        <v>352</v>
      </c>
      <c r="M176" s="22"/>
      <c r="N176" s="22"/>
      <c r="O176" s="22"/>
      <c r="P176" s="22"/>
      <c r="Q176" s="22"/>
      <c r="R176" s="29" t="s">
        <v>461</v>
      </c>
    </row>
    <row r="177" spans="1:18" ht="99.95" customHeight="1">
      <c r="A177" s="6">
        <f t="shared" si="3"/>
        <v>170</v>
      </c>
      <c r="B177" s="13" t="s">
        <v>284</v>
      </c>
      <c r="C177" s="14" t="s">
        <v>285</v>
      </c>
      <c r="D177" s="48" t="s">
        <v>533</v>
      </c>
      <c r="E177" s="49" t="s">
        <v>352</v>
      </c>
      <c r="F177" s="43" t="s">
        <v>515</v>
      </c>
      <c r="G177" s="21" t="s">
        <v>387</v>
      </c>
      <c r="H177" s="22" t="s">
        <v>356</v>
      </c>
      <c r="I177" s="22" t="s">
        <v>387</v>
      </c>
      <c r="J177" s="22" t="s">
        <v>352</v>
      </c>
      <c r="K177" s="22" t="s">
        <v>387</v>
      </c>
      <c r="L177" s="22" t="s">
        <v>352</v>
      </c>
      <c r="M177" s="22"/>
      <c r="N177" s="22"/>
      <c r="O177" s="22"/>
      <c r="P177" s="22"/>
      <c r="Q177" s="22" t="s">
        <v>360</v>
      </c>
      <c r="R177" s="29"/>
    </row>
    <row r="178" spans="1:18" ht="80.099999999999994" customHeight="1">
      <c r="A178" s="6">
        <f t="shared" si="3"/>
        <v>171</v>
      </c>
      <c r="B178" s="13" t="s">
        <v>286</v>
      </c>
      <c r="C178" s="14" t="s">
        <v>287</v>
      </c>
      <c r="D178" s="48" t="s">
        <v>533</v>
      </c>
      <c r="E178" s="49" t="s">
        <v>352</v>
      </c>
      <c r="F178" s="43" t="s">
        <v>513</v>
      </c>
      <c r="G178" s="21" t="s">
        <v>393</v>
      </c>
      <c r="H178" s="22"/>
      <c r="I178" s="22" t="s">
        <v>352</v>
      </c>
      <c r="J178" s="22" t="s">
        <v>352</v>
      </c>
      <c r="K178" s="22" t="s">
        <v>393</v>
      </c>
      <c r="L178" s="22" t="s">
        <v>352</v>
      </c>
      <c r="M178" s="22"/>
      <c r="N178" s="22"/>
      <c r="O178" s="22"/>
      <c r="P178" s="22"/>
      <c r="Q178" s="22"/>
      <c r="R178" s="29"/>
    </row>
    <row r="179" spans="1:18" ht="54.95" customHeight="1">
      <c r="A179" s="6">
        <f t="shared" si="3"/>
        <v>172</v>
      </c>
      <c r="B179" s="13" t="s">
        <v>288</v>
      </c>
      <c r="C179" s="14" t="s">
        <v>289</v>
      </c>
      <c r="D179" s="48" t="s">
        <v>533</v>
      </c>
      <c r="E179" s="49" t="s">
        <v>352</v>
      </c>
      <c r="F179" s="43" t="s">
        <v>516</v>
      </c>
      <c r="G179" s="22" t="s">
        <v>356</v>
      </c>
      <c r="H179" s="22"/>
      <c r="I179" s="22" t="s">
        <v>387</v>
      </c>
      <c r="J179" s="22" t="s">
        <v>352</v>
      </c>
      <c r="K179" s="22" t="s">
        <v>356</v>
      </c>
      <c r="L179" s="22" t="s">
        <v>352</v>
      </c>
      <c r="M179" s="22"/>
      <c r="N179" s="22"/>
      <c r="O179" s="22"/>
      <c r="P179" s="22"/>
      <c r="Q179" s="22"/>
      <c r="R179" s="30" t="s">
        <v>459</v>
      </c>
    </row>
    <row r="180" spans="1:18" ht="54.95" customHeight="1">
      <c r="A180" s="6">
        <f t="shared" si="3"/>
        <v>173</v>
      </c>
      <c r="B180" s="13" t="s">
        <v>290</v>
      </c>
      <c r="C180" s="14" t="s">
        <v>291</v>
      </c>
      <c r="D180" s="48" t="s">
        <v>533</v>
      </c>
      <c r="E180" s="49" t="s">
        <v>352</v>
      </c>
      <c r="F180" s="43" t="s">
        <v>480</v>
      </c>
      <c r="G180" s="21" t="s">
        <v>352</v>
      </c>
      <c r="H180" s="22"/>
      <c r="I180" s="22"/>
      <c r="J180" s="22" t="s">
        <v>352</v>
      </c>
      <c r="K180" s="22" t="s">
        <v>352</v>
      </c>
      <c r="L180" s="22"/>
      <c r="M180" s="22"/>
      <c r="N180" s="22"/>
      <c r="O180" s="22"/>
      <c r="P180" s="22"/>
      <c r="Q180" s="22"/>
      <c r="R180" s="29"/>
    </row>
    <row r="181" spans="1:18" ht="33.75" customHeight="1">
      <c r="A181" s="6">
        <f t="shared" si="3"/>
        <v>174</v>
      </c>
      <c r="B181" s="15" t="s">
        <v>492</v>
      </c>
      <c r="C181" s="16" t="s">
        <v>493</v>
      </c>
      <c r="D181" s="48" t="s">
        <v>533</v>
      </c>
      <c r="E181" s="49" t="s">
        <v>352</v>
      </c>
      <c r="F181" s="41" t="s">
        <v>0</v>
      </c>
      <c r="G181" s="21" t="s">
        <v>355</v>
      </c>
      <c r="H181" s="22"/>
      <c r="I181" s="22"/>
      <c r="J181" s="22" t="s">
        <v>355</v>
      </c>
      <c r="K181" s="22" t="s">
        <v>355</v>
      </c>
      <c r="L181" s="22"/>
      <c r="M181" s="22"/>
      <c r="N181" s="22"/>
      <c r="O181" s="22"/>
      <c r="P181" s="22"/>
      <c r="Q181" s="22"/>
      <c r="R181" s="29"/>
    </row>
    <row r="182" spans="1:18" ht="33.75" customHeight="1">
      <c r="A182" s="6">
        <f t="shared" si="3"/>
        <v>175</v>
      </c>
      <c r="B182" s="15" t="s">
        <v>534</v>
      </c>
      <c r="C182" s="16" t="s">
        <v>536</v>
      </c>
      <c r="D182" s="48" t="s">
        <v>538</v>
      </c>
      <c r="E182" s="49" t="s">
        <v>352</v>
      </c>
      <c r="F182" s="41" t="s">
        <v>0</v>
      </c>
      <c r="G182" s="36" t="s">
        <v>390</v>
      </c>
      <c r="H182" s="22" t="s">
        <v>356</v>
      </c>
      <c r="I182" s="22" t="s">
        <v>356</v>
      </c>
      <c r="J182" s="35" t="s">
        <v>390</v>
      </c>
      <c r="K182" s="35" t="s">
        <v>390</v>
      </c>
      <c r="L182" s="35" t="s">
        <v>390</v>
      </c>
      <c r="M182" s="22"/>
      <c r="N182" s="22"/>
      <c r="O182" s="22"/>
      <c r="P182" s="22"/>
      <c r="Q182" s="22" t="s">
        <v>360</v>
      </c>
      <c r="R182" s="29"/>
    </row>
    <row r="183" spans="1:18" ht="33.75" customHeight="1">
      <c r="A183" s="6">
        <f t="shared" si="3"/>
        <v>176</v>
      </c>
      <c r="B183" s="15" t="s">
        <v>535</v>
      </c>
      <c r="C183" s="16" t="s">
        <v>537</v>
      </c>
      <c r="D183" s="48" t="s">
        <v>538</v>
      </c>
      <c r="E183" s="49" t="s">
        <v>352</v>
      </c>
      <c r="F183" s="41" t="s">
        <v>0</v>
      </c>
      <c r="G183" s="36" t="s">
        <v>390</v>
      </c>
      <c r="H183" s="22" t="s">
        <v>356</v>
      </c>
      <c r="I183" s="22" t="s">
        <v>356</v>
      </c>
      <c r="J183" s="35" t="s">
        <v>390</v>
      </c>
      <c r="K183" s="35" t="s">
        <v>390</v>
      </c>
      <c r="L183" s="35" t="s">
        <v>390</v>
      </c>
      <c r="M183" s="22"/>
      <c r="N183" s="22"/>
      <c r="O183" s="22"/>
      <c r="P183" s="22"/>
      <c r="Q183" s="22" t="s">
        <v>360</v>
      </c>
      <c r="R183" s="29"/>
    </row>
    <row r="184" spans="1:18" ht="24.75" customHeight="1">
      <c r="A184" s="6">
        <f t="shared" si="3"/>
        <v>177</v>
      </c>
      <c r="B184" s="15" t="s">
        <v>165</v>
      </c>
      <c r="C184" s="16" t="s">
        <v>190</v>
      </c>
      <c r="D184" s="48" t="s">
        <v>533</v>
      </c>
      <c r="E184" s="49" t="s">
        <v>352</v>
      </c>
      <c r="F184" s="42" t="s">
        <v>481</v>
      </c>
      <c r="G184" s="21"/>
      <c r="H184" s="22"/>
      <c r="I184" s="22"/>
      <c r="J184" s="22"/>
      <c r="K184" s="22" t="s">
        <v>390</v>
      </c>
      <c r="L184" s="22"/>
      <c r="M184" s="22"/>
      <c r="N184" s="22"/>
      <c r="O184" s="22"/>
      <c r="P184" s="22"/>
      <c r="Q184" s="22"/>
      <c r="R184" s="29"/>
    </row>
    <row r="185" spans="1:18" ht="24.75" customHeight="1">
      <c r="A185" s="6">
        <f t="shared" si="3"/>
        <v>178</v>
      </c>
      <c r="B185" s="13" t="s">
        <v>317</v>
      </c>
      <c r="C185" s="14" t="s">
        <v>191</v>
      </c>
      <c r="D185" s="48" t="s">
        <v>533</v>
      </c>
      <c r="E185" s="49" t="s">
        <v>352</v>
      </c>
      <c r="F185" s="42" t="s">
        <v>481</v>
      </c>
      <c r="G185" s="21"/>
      <c r="H185" s="22"/>
      <c r="I185" s="22"/>
      <c r="J185" s="22"/>
      <c r="K185" s="22" t="s">
        <v>390</v>
      </c>
      <c r="L185" s="22"/>
      <c r="M185" s="22"/>
      <c r="N185" s="22"/>
      <c r="O185" s="22"/>
      <c r="P185" s="22"/>
      <c r="Q185" s="22"/>
      <c r="R185" s="29"/>
    </row>
    <row r="186" spans="1:18" ht="24.75" customHeight="1">
      <c r="A186" s="6">
        <f t="shared" si="3"/>
        <v>179</v>
      </c>
      <c r="B186" s="13" t="s">
        <v>44</v>
      </c>
      <c r="C186" s="14" t="s">
        <v>506</v>
      </c>
      <c r="D186" s="48" t="s">
        <v>533</v>
      </c>
      <c r="E186" s="49" t="s">
        <v>352</v>
      </c>
      <c r="F186" s="42" t="s">
        <v>508</v>
      </c>
      <c r="G186" s="21"/>
      <c r="H186" s="22"/>
      <c r="I186" s="22"/>
      <c r="J186" s="22"/>
      <c r="K186" s="22" t="s">
        <v>387</v>
      </c>
      <c r="L186" s="22"/>
      <c r="M186" s="22"/>
      <c r="N186" s="22"/>
      <c r="O186" s="22"/>
      <c r="P186" s="22"/>
      <c r="Q186" s="22"/>
      <c r="R186" s="29"/>
    </row>
    <row r="187" spans="1:18" ht="24.75" customHeight="1">
      <c r="A187" s="6">
        <f t="shared" si="3"/>
        <v>180</v>
      </c>
      <c r="B187" s="13" t="s">
        <v>192</v>
      </c>
      <c r="C187" s="14" t="s">
        <v>507</v>
      </c>
      <c r="D187" s="48" t="s">
        <v>533</v>
      </c>
      <c r="E187" s="49" t="s">
        <v>352</v>
      </c>
      <c r="F187" s="42" t="s">
        <v>508</v>
      </c>
      <c r="G187" s="21"/>
      <c r="H187" s="22"/>
      <c r="I187" s="22"/>
      <c r="J187" s="22"/>
      <c r="K187" s="22" t="s">
        <v>387</v>
      </c>
      <c r="L187" s="22"/>
      <c r="M187" s="22"/>
      <c r="N187" s="22"/>
      <c r="O187" s="22"/>
      <c r="P187" s="22"/>
      <c r="Q187" s="22"/>
      <c r="R187" s="29"/>
    </row>
    <row r="188" spans="1:18" ht="24.75" customHeight="1">
      <c r="A188" s="6">
        <f t="shared" si="3"/>
        <v>181</v>
      </c>
      <c r="B188" s="13" t="s">
        <v>318</v>
      </c>
      <c r="C188" s="14" t="s">
        <v>193</v>
      </c>
      <c r="D188" s="48" t="s">
        <v>533</v>
      </c>
      <c r="E188" s="49" t="s">
        <v>352</v>
      </c>
      <c r="F188" s="42" t="s">
        <v>481</v>
      </c>
      <c r="G188" s="21"/>
      <c r="H188" s="22"/>
      <c r="I188" s="22"/>
      <c r="J188" s="22"/>
      <c r="K188" s="22" t="s">
        <v>390</v>
      </c>
      <c r="L188" s="22"/>
      <c r="M188" s="22"/>
      <c r="N188" s="22"/>
      <c r="O188" s="22"/>
      <c r="P188" s="22"/>
      <c r="Q188" s="22"/>
      <c r="R188" s="29"/>
    </row>
    <row r="189" spans="1:18" ht="39" customHeight="1">
      <c r="A189" s="6">
        <f t="shared" si="3"/>
        <v>182</v>
      </c>
      <c r="B189" s="13" t="s">
        <v>319</v>
      </c>
      <c r="C189" s="14" t="s">
        <v>194</v>
      </c>
      <c r="D189" s="48" t="s">
        <v>533</v>
      </c>
      <c r="E189" s="49" t="s">
        <v>352</v>
      </c>
      <c r="F189" s="42" t="s">
        <v>509</v>
      </c>
      <c r="G189" s="21"/>
      <c r="H189" s="22"/>
      <c r="I189" s="22"/>
      <c r="J189" s="22"/>
      <c r="K189" s="22" t="s">
        <v>388</v>
      </c>
      <c r="L189" s="22"/>
      <c r="M189" s="22"/>
      <c r="N189" s="22"/>
      <c r="O189" s="22"/>
      <c r="P189" s="22"/>
      <c r="Q189" s="22"/>
      <c r="R189" s="29"/>
    </row>
    <row r="190" spans="1:18" ht="24.75" customHeight="1">
      <c r="A190" s="6">
        <f t="shared" si="3"/>
        <v>183</v>
      </c>
      <c r="B190" s="13" t="s">
        <v>260</v>
      </c>
      <c r="C190" s="14" t="s">
        <v>195</v>
      </c>
      <c r="D190" s="48" t="s">
        <v>533</v>
      </c>
      <c r="E190" s="49" t="s">
        <v>352</v>
      </c>
      <c r="F190" s="43" t="s">
        <v>508</v>
      </c>
      <c r="G190" s="21"/>
      <c r="H190" s="22"/>
      <c r="I190" s="22"/>
      <c r="J190" s="22"/>
      <c r="K190" s="22" t="s">
        <v>352</v>
      </c>
      <c r="L190" s="22"/>
      <c r="M190" s="22"/>
      <c r="N190" s="22"/>
      <c r="O190" s="22"/>
      <c r="P190" s="22"/>
      <c r="Q190" s="22"/>
      <c r="R190" s="29"/>
    </row>
    <row r="191" spans="1:18" ht="24.75" customHeight="1">
      <c r="A191" s="6">
        <f t="shared" si="3"/>
        <v>184</v>
      </c>
      <c r="B191" s="13" t="s">
        <v>261</v>
      </c>
      <c r="C191" s="14" t="s">
        <v>196</v>
      </c>
      <c r="D191" s="48" t="s">
        <v>533</v>
      </c>
      <c r="E191" s="49" t="s">
        <v>352</v>
      </c>
      <c r="F191" s="43" t="s">
        <v>508</v>
      </c>
      <c r="G191" s="21"/>
      <c r="H191" s="22"/>
      <c r="I191" s="22"/>
      <c r="J191" s="22"/>
      <c r="K191" s="22" t="s">
        <v>352</v>
      </c>
      <c r="L191" s="22"/>
      <c r="M191" s="22"/>
      <c r="N191" s="22"/>
      <c r="O191" s="22"/>
      <c r="P191" s="22"/>
      <c r="Q191" s="22"/>
      <c r="R191" s="29"/>
    </row>
    <row r="192" spans="1:18" ht="38.25" customHeight="1">
      <c r="A192" s="6">
        <f t="shared" si="3"/>
        <v>185</v>
      </c>
      <c r="B192" s="13" t="s">
        <v>259</v>
      </c>
      <c r="C192" s="14" t="s">
        <v>197</v>
      </c>
      <c r="D192" s="48" t="s">
        <v>533</v>
      </c>
      <c r="E192" s="49" t="s">
        <v>352</v>
      </c>
      <c r="F192" s="43" t="s">
        <v>508</v>
      </c>
      <c r="G192" s="21"/>
      <c r="H192" s="22"/>
      <c r="I192" s="22"/>
      <c r="J192" s="22"/>
      <c r="K192" s="22" t="s">
        <v>387</v>
      </c>
      <c r="L192" s="22"/>
      <c r="M192" s="22"/>
      <c r="N192" s="22"/>
      <c r="O192" s="22"/>
      <c r="P192" s="22"/>
      <c r="Q192" s="22"/>
      <c r="R192" s="29"/>
    </row>
    <row r="193" spans="1:18" ht="28.5" customHeight="1">
      <c r="A193" s="6">
        <f t="shared" si="3"/>
        <v>186</v>
      </c>
      <c r="B193" s="13" t="s">
        <v>198</v>
      </c>
      <c r="C193" s="14" t="s">
        <v>199</v>
      </c>
      <c r="D193" s="48" t="s">
        <v>533</v>
      </c>
      <c r="E193" s="49" t="s">
        <v>352</v>
      </c>
      <c r="F193" s="43" t="s">
        <v>517</v>
      </c>
      <c r="G193" s="21"/>
      <c r="H193" s="22"/>
      <c r="I193" s="22" t="s">
        <v>389</v>
      </c>
      <c r="J193" s="22"/>
      <c r="K193" s="22"/>
      <c r="L193" s="22"/>
      <c r="M193" s="22"/>
      <c r="N193" s="22"/>
      <c r="O193" s="22"/>
      <c r="P193" s="22"/>
      <c r="Q193" s="22"/>
      <c r="R193" s="27"/>
    </row>
    <row r="194" spans="1:18" ht="24.75" customHeight="1">
      <c r="A194" s="6">
        <f t="shared" si="3"/>
        <v>187</v>
      </c>
      <c r="B194" s="15" t="s">
        <v>200</v>
      </c>
      <c r="C194" s="16" t="s">
        <v>496</v>
      </c>
      <c r="D194" s="48" t="s">
        <v>533</v>
      </c>
      <c r="E194" s="49" t="s">
        <v>352</v>
      </c>
      <c r="F194" s="43" t="s">
        <v>494</v>
      </c>
      <c r="G194" s="19"/>
      <c r="H194" s="20"/>
      <c r="I194" s="20" t="s">
        <v>498</v>
      </c>
      <c r="J194" s="22"/>
      <c r="K194" s="22"/>
      <c r="L194" s="22"/>
      <c r="M194" s="22"/>
      <c r="N194" s="22"/>
      <c r="O194" s="22"/>
      <c r="P194" s="22"/>
      <c r="Q194" s="22"/>
      <c r="R194" s="27"/>
    </row>
    <row r="195" spans="1:18" ht="43.5" customHeight="1">
      <c r="A195" s="6">
        <f t="shared" si="3"/>
        <v>188</v>
      </c>
      <c r="B195" s="15" t="s">
        <v>201</v>
      </c>
      <c r="C195" s="16" t="s">
        <v>202</v>
      </c>
      <c r="D195" s="48" t="s">
        <v>533</v>
      </c>
      <c r="E195" s="49" t="s">
        <v>352</v>
      </c>
      <c r="F195" s="43" t="s">
        <v>465</v>
      </c>
      <c r="G195" s="19"/>
      <c r="H195" s="20"/>
      <c r="I195" s="20" t="s">
        <v>2</v>
      </c>
      <c r="J195" s="22"/>
      <c r="K195" s="22"/>
      <c r="L195" s="22"/>
      <c r="M195" s="22"/>
      <c r="N195" s="22"/>
      <c r="O195" s="22"/>
      <c r="P195" s="22"/>
      <c r="Q195" s="22"/>
      <c r="R195" s="29" t="s">
        <v>495</v>
      </c>
    </row>
    <row r="196" spans="1:18" ht="85.5" customHeight="1">
      <c r="A196" s="6">
        <f t="shared" si="3"/>
        <v>189</v>
      </c>
      <c r="B196" s="15" t="s">
        <v>437</v>
      </c>
      <c r="C196" s="16" t="s">
        <v>338</v>
      </c>
      <c r="D196" s="48" t="s">
        <v>533</v>
      </c>
      <c r="E196" s="49" t="s">
        <v>352</v>
      </c>
      <c r="F196" s="43" t="s">
        <v>518</v>
      </c>
      <c r="G196" s="19" t="s">
        <v>352</v>
      </c>
      <c r="H196" s="20"/>
      <c r="I196" s="20" t="s">
        <v>387</v>
      </c>
      <c r="J196" s="20" t="s">
        <v>352</v>
      </c>
      <c r="K196" s="20" t="s">
        <v>352</v>
      </c>
      <c r="L196" s="10" t="s">
        <v>332</v>
      </c>
      <c r="M196" s="10"/>
      <c r="N196" s="10"/>
      <c r="O196" s="10"/>
      <c r="P196" s="20" t="s">
        <v>356</v>
      </c>
      <c r="Q196" s="22"/>
      <c r="R196" s="27"/>
    </row>
    <row r="197" spans="1:18" ht="40.5" customHeight="1">
      <c r="A197" s="6">
        <f t="shared" si="3"/>
        <v>190</v>
      </c>
      <c r="B197" s="15" t="s">
        <v>128</v>
      </c>
      <c r="C197" s="16" t="s">
        <v>129</v>
      </c>
      <c r="D197" s="48" t="s">
        <v>533</v>
      </c>
      <c r="E197" s="49" t="s">
        <v>356</v>
      </c>
      <c r="F197" s="40" t="s">
        <v>358</v>
      </c>
      <c r="G197" s="20" t="s">
        <v>356</v>
      </c>
      <c r="H197" s="20"/>
      <c r="I197" s="20" t="s">
        <v>356</v>
      </c>
      <c r="J197" s="20" t="s">
        <v>356</v>
      </c>
      <c r="K197" s="20" t="s">
        <v>356</v>
      </c>
      <c r="L197" s="20" t="s">
        <v>356</v>
      </c>
      <c r="M197" s="20"/>
      <c r="N197" s="20"/>
      <c r="O197" s="20"/>
      <c r="P197" s="20" t="s">
        <v>356</v>
      </c>
      <c r="Q197" s="22"/>
      <c r="R197" s="27"/>
    </row>
    <row r="198" spans="1:18" ht="54.95" customHeight="1">
      <c r="A198" s="6">
        <f t="shared" si="3"/>
        <v>191</v>
      </c>
      <c r="B198" s="13" t="s">
        <v>92</v>
      </c>
      <c r="C198" s="14" t="s">
        <v>54</v>
      </c>
      <c r="D198" s="48" t="s">
        <v>533</v>
      </c>
      <c r="E198" s="49" t="s">
        <v>352</v>
      </c>
      <c r="F198" s="43" t="s">
        <v>480</v>
      </c>
      <c r="G198" s="21" t="s">
        <v>352</v>
      </c>
      <c r="H198" s="22"/>
      <c r="I198" s="22"/>
      <c r="J198" s="22" t="s">
        <v>352</v>
      </c>
      <c r="K198" s="22" t="s">
        <v>352</v>
      </c>
      <c r="L198" s="22"/>
      <c r="M198" s="22"/>
      <c r="N198" s="22"/>
      <c r="O198" s="22"/>
      <c r="P198" s="20"/>
      <c r="Q198" s="22"/>
      <c r="R198" s="27"/>
    </row>
    <row r="199" spans="1:18" ht="78" customHeight="1">
      <c r="A199" s="6">
        <f t="shared" si="3"/>
        <v>192</v>
      </c>
      <c r="B199" s="13" t="s">
        <v>55</v>
      </c>
      <c r="C199" s="14" t="s">
        <v>339</v>
      </c>
      <c r="D199" s="48" t="s">
        <v>533</v>
      </c>
      <c r="E199" s="49" t="s">
        <v>352</v>
      </c>
      <c r="F199" s="43" t="s">
        <v>519</v>
      </c>
      <c r="G199" s="21" t="s">
        <v>352</v>
      </c>
      <c r="H199" s="22"/>
      <c r="I199" s="22" t="s">
        <v>387</v>
      </c>
      <c r="J199" s="22" t="s">
        <v>352</v>
      </c>
      <c r="K199" s="22" t="s">
        <v>352</v>
      </c>
      <c r="L199" s="24" t="s">
        <v>332</v>
      </c>
      <c r="M199" s="24"/>
      <c r="N199" s="24"/>
      <c r="O199" s="24"/>
      <c r="P199" s="24" t="s">
        <v>356</v>
      </c>
      <c r="Q199" s="22"/>
      <c r="R199" s="27"/>
    </row>
    <row r="200" spans="1:18" ht="24.75" customHeight="1">
      <c r="A200" s="6">
        <f t="shared" ref="A200:A206" si="4">IF(MID(A199,1,1)="【",A198+1,A199+1)</f>
        <v>193</v>
      </c>
      <c r="B200" s="13" t="s">
        <v>56</v>
      </c>
      <c r="C200" s="14" t="s">
        <v>57</v>
      </c>
      <c r="D200" s="48" t="s">
        <v>533</v>
      </c>
      <c r="E200" s="49" t="s">
        <v>356</v>
      </c>
      <c r="F200" s="40" t="s">
        <v>358</v>
      </c>
      <c r="G200" s="20" t="s">
        <v>356</v>
      </c>
      <c r="H200" s="20"/>
      <c r="I200" s="20" t="s">
        <v>356</v>
      </c>
      <c r="J200" s="20" t="s">
        <v>356</v>
      </c>
      <c r="K200" s="20" t="s">
        <v>356</v>
      </c>
      <c r="L200" s="20" t="s">
        <v>356</v>
      </c>
      <c r="M200" s="20"/>
      <c r="N200" s="20"/>
      <c r="O200" s="20"/>
      <c r="P200" s="24" t="s">
        <v>356</v>
      </c>
      <c r="Q200" s="22"/>
      <c r="R200" s="27"/>
    </row>
    <row r="201" spans="1:18" ht="51" customHeight="1">
      <c r="A201" s="6">
        <f t="shared" si="3"/>
        <v>194</v>
      </c>
      <c r="B201" s="13" t="s">
        <v>137</v>
      </c>
      <c r="C201" s="14" t="s">
        <v>340</v>
      </c>
      <c r="D201" s="48" t="s">
        <v>533</v>
      </c>
      <c r="E201" s="49" t="s">
        <v>352</v>
      </c>
      <c r="F201" s="43" t="s">
        <v>479</v>
      </c>
      <c r="G201" s="21" t="s">
        <v>352</v>
      </c>
      <c r="H201" s="22"/>
      <c r="I201" s="22"/>
      <c r="J201" s="22" t="s">
        <v>352</v>
      </c>
      <c r="K201" s="22" t="s">
        <v>352</v>
      </c>
      <c r="L201" s="22"/>
      <c r="M201" s="22"/>
      <c r="N201" s="22"/>
      <c r="O201" s="22"/>
      <c r="P201" s="24"/>
      <c r="Q201" s="22"/>
      <c r="R201" s="27"/>
    </row>
    <row r="202" spans="1:18" ht="25.5" customHeight="1">
      <c r="A202" s="6">
        <f t="shared" si="4"/>
        <v>195</v>
      </c>
      <c r="B202" s="13" t="s">
        <v>166</v>
      </c>
      <c r="C202" s="14" t="s">
        <v>341</v>
      </c>
      <c r="D202" s="48" t="s">
        <v>533</v>
      </c>
      <c r="E202" s="49" t="s">
        <v>352</v>
      </c>
      <c r="F202" s="40" t="s">
        <v>358</v>
      </c>
      <c r="G202" s="36" t="s">
        <v>390</v>
      </c>
      <c r="H202" s="35" t="s">
        <v>390</v>
      </c>
      <c r="I202" s="35" t="s">
        <v>390</v>
      </c>
      <c r="J202" s="35" t="s">
        <v>390</v>
      </c>
      <c r="K202" s="35" t="s">
        <v>390</v>
      </c>
      <c r="L202" s="35" t="s">
        <v>390</v>
      </c>
      <c r="M202" s="22"/>
      <c r="N202" s="22"/>
      <c r="O202" s="22"/>
      <c r="P202" s="22"/>
      <c r="Q202" s="22"/>
      <c r="R202" s="27" t="s">
        <v>430</v>
      </c>
    </row>
    <row r="203" spans="1:18" ht="23.25" customHeight="1">
      <c r="A203" s="6">
        <f t="shared" si="4"/>
        <v>196</v>
      </c>
      <c r="B203" s="13" t="s">
        <v>112</v>
      </c>
      <c r="C203" s="14" t="s">
        <v>342</v>
      </c>
      <c r="D203" s="48" t="s">
        <v>533</v>
      </c>
      <c r="E203" s="49" t="s">
        <v>352</v>
      </c>
      <c r="F203" s="40" t="s">
        <v>358</v>
      </c>
      <c r="G203" s="36" t="s">
        <v>390</v>
      </c>
      <c r="H203" s="35" t="s">
        <v>390</v>
      </c>
      <c r="I203" s="35" t="s">
        <v>390</v>
      </c>
      <c r="J203" s="35" t="s">
        <v>390</v>
      </c>
      <c r="K203" s="35" t="s">
        <v>390</v>
      </c>
      <c r="L203" s="35" t="s">
        <v>390</v>
      </c>
      <c r="M203" s="22"/>
      <c r="N203" s="22"/>
      <c r="O203" s="22"/>
      <c r="P203" s="22"/>
      <c r="Q203" s="22"/>
      <c r="R203" s="27" t="s">
        <v>462</v>
      </c>
    </row>
    <row r="204" spans="1:18" ht="24.75" customHeight="1">
      <c r="A204" s="6">
        <f t="shared" si="4"/>
        <v>197</v>
      </c>
      <c r="B204" s="13" t="s">
        <v>145</v>
      </c>
      <c r="C204" s="14" t="s">
        <v>146</v>
      </c>
      <c r="D204" s="48" t="s">
        <v>533</v>
      </c>
      <c r="E204" s="48" t="s">
        <v>360</v>
      </c>
      <c r="F204" s="41" t="s">
        <v>358</v>
      </c>
      <c r="G204" s="21" t="s">
        <v>356</v>
      </c>
      <c r="H204" s="22" t="s">
        <v>356</v>
      </c>
      <c r="I204" s="22" t="s">
        <v>356</v>
      </c>
      <c r="J204" s="24" t="s">
        <v>356</v>
      </c>
      <c r="K204" s="22" t="s">
        <v>356</v>
      </c>
      <c r="L204" s="24" t="s">
        <v>356</v>
      </c>
      <c r="M204" s="24"/>
      <c r="N204" s="24"/>
      <c r="O204" s="24"/>
      <c r="P204" s="24"/>
      <c r="Q204" s="22"/>
      <c r="R204" s="27" t="s">
        <v>382</v>
      </c>
    </row>
    <row r="205" spans="1:18" ht="24.95" customHeight="1">
      <c r="A205" s="50" t="s">
        <v>351</v>
      </c>
      <c r="B205" s="51"/>
      <c r="C205" s="51"/>
      <c r="D205" s="51"/>
      <c r="E205" s="51"/>
      <c r="F205" s="51"/>
      <c r="G205" s="51"/>
      <c r="H205" s="51"/>
      <c r="I205" s="51"/>
      <c r="J205" s="51"/>
      <c r="K205" s="51"/>
      <c r="L205" s="51"/>
      <c r="M205" s="51"/>
      <c r="N205" s="51"/>
      <c r="O205" s="51"/>
      <c r="P205" s="51"/>
      <c r="Q205" s="51"/>
      <c r="R205" s="52"/>
    </row>
    <row r="206" spans="1:18" ht="24" customHeight="1">
      <c r="A206" s="6">
        <f t="shared" si="4"/>
        <v>198</v>
      </c>
      <c r="B206" s="15" t="s">
        <v>132</v>
      </c>
      <c r="C206" s="16" t="s">
        <v>255</v>
      </c>
      <c r="D206" s="48" t="s">
        <v>533</v>
      </c>
      <c r="E206" s="49" t="s">
        <v>356</v>
      </c>
      <c r="F206" s="40" t="s">
        <v>358</v>
      </c>
      <c r="G206" s="19" t="s">
        <v>356</v>
      </c>
      <c r="H206" s="20"/>
      <c r="I206" s="20"/>
      <c r="J206" s="20"/>
      <c r="K206" s="20"/>
      <c r="L206" s="20"/>
      <c r="M206" s="20"/>
      <c r="N206" s="20"/>
      <c r="O206" s="20"/>
      <c r="P206" s="20"/>
      <c r="Q206" s="20"/>
      <c r="R206" s="27" t="s">
        <v>4</v>
      </c>
    </row>
  </sheetData>
  <sheetProtection insertColumns="0" insertRows="0" deleteRows="0"/>
  <autoFilter ref="A3:S206">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4">
    <mergeCell ref="A205:R205"/>
    <mergeCell ref="A4:R4"/>
    <mergeCell ref="B1:B3"/>
    <mergeCell ref="C1:C3"/>
    <mergeCell ref="A1:A3"/>
    <mergeCell ref="E1:E3"/>
    <mergeCell ref="R1:R3"/>
    <mergeCell ref="G3:Q3"/>
    <mergeCell ref="F1:F3"/>
    <mergeCell ref="G1:Q1"/>
    <mergeCell ref="A13:R13"/>
    <mergeCell ref="A32:R32"/>
    <mergeCell ref="A131:R131"/>
    <mergeCell ref="D1:D3"/>
  </mergeCells>
  <phoneticPr fontId="3"/>
  <conditionalFormatting sqref="J204 J142:J143 J173:J174 L127:P127 K34:P37 G38:G39 H34:I37 H63:H65 G42:G62 H67:H68 H73:H94 H101:H104 H107:H120 I42:I55 H44:H50 K44:K55 L44:P59 G33:P33 G124:Q125 K63:K123 G66:G123 J34:J123 L61:P123 I58:I123 Q33:Q123 L129:P130">
    <cfRule type="expression" dxfId="1" priority="43" stopIfTrue="1">
      <formula>(#REF!="税関業務")</formula>
    </cfRule>
    <cfRule type="expression" dxfId="0" priority="44" stopIfTrue="1">
      <formula>(#REF!="センター業務")</formula>
    </cfRule>
  </conditionalFormatting>
  <dataValidations count="1">
    <dataValidation allowBlank="1" sqref="Q159 Q177 Q182:Q183"/>
  </dataValidations>
  <printOptions gridLinesSet="0"/>
  <pageMargins left="0.39370078740157483" right="0.39370078740157483" top="0.78740157480314965" bottom="0.78740157480314965" header="0.39370078740157483" footer="0.39370078740157483"/>
  <pageSetup paperSize="9" scale="54" fitToHeight="0" orientation="portrait" r:id="rId1"/>
  <headerFooter alignWithMargins="0">
    <oddHeader>&amp;C&amp;24業務可否一覧(航空業務)&amp;R別紙</oddHeader>
  </headerFooter>
  <rowBreaks count="1" manualBreakCount="1">
    <brk id="199"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【航空業務】接続試験可否一覧</vt:lpstr>
      <vt:lpstr>【航空業務】接続試験可否一覧!Print_Area</vt:lpstr>
      <vt:lpstr>【航空業務】接続試験可否一覧!Print_Titles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2015-12-08T15:00:00Z</cp:lastPrinted>
  <dcterms:created xsi:type="dcterms:W3CDTF">2015-12-08T15:00:00Z</dcterms:created>
  <dcterms:modified xsi:type="dcterms:W3CDTF">2016-08-04T01:34:16Z</dcterms:modified>
</cp:coreProperties>
</file>